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Mapes\_Commun\MISSIONS\M05 ETE\Coopérations &amp; Financements\Outils\"/>
    </mc:Choice>
  </mc:AlternateContent>
  <bookViews>
    <workbookView xWindow="0" yWindow="0" windowWidth="14400" windowHeight="3610"/>
  </bookViews>
  <sheets>
    <sheet name="Présentation" sheetId="3" r:id="rId1"/>
    <sheet name="Dispositifs Synthétisés" sheetId="5" r:id="rId2"/>
    <sheet name="Dispositifs" sheetId="1" r:id="rId3"/>
    <sheet name="TVA" sheetId="2" r:id="rId4"/>
    <sheet name="Prêts" sheetId="6" r:id="rId5"/>
  </sheets>
  <definedNames>
    <definedName name="_xlnm._FilterDatabase" localSheetId="2" hidden="1">Dispositifs!$B$3:$P$36</definedName>
    <definedName name="_xlnm._FilterDatabase" localSheetId="1" hidden="1">'Dispositifs Synthétisés'!$B$4:$H$37</definedName>
    <definedName name="_xlnm.Print_Area" localSheetId="1">'Dispositifs Synthétisés'!$B$2:$H$50</definedName>
  </definedNames>
  <calcPr calcId="162913"/>
  <extLst>
    <ext uri="GoogleSheetsCustomDataVersion2">
      <go:sheetsCustomData xmlns:go="http://customooxmlschemas.google.com/" r:id="rId7" roundtripDataChecksum="YmUzUSr+dZN/7AcCju9O1D87wzZCgf3ok9EzsXUzp3U="/>
    </ext>
  </extLst>
</workbook>
</file>

<file path=xl/calcChain.xml><?xml version="1.0" encoding="utf-8"?>
<calcChain xmlns="http://schemas.openxmlformats.org/spreadsheetml/2006/main">
  <c r="B39" i="5" l="1"/>
</calcChain>
</file>

<file path=xl/sharedStrings.xml><?xml version="1.0" encoding="utf-8"?>
<sst xmlns="http://schemas.openxmlformats.org/spreadsheetml/2006/main" count="812" uniqueCount="373">
  <si>
    <t>Financeur</t>
  </si>
  <si>
    <t>Nom du dispositif</t>
  </si>
  <si>
    <t>Rubrique</t>
  </si>
  <si>
    <t>Secteur géographique</t>
  </si>
  <si>
    <t>Détail</t>
  </si>
  <si>
    <t>Mots-clefs</t>
  </si>
  <si>
    <t>Types d'établissements concernés</t>
  </si>
  <si>
    <t>Statut juridique de l'établissement</t>
  </si>
  <si>
    <t>Type de financement</t>
  </si>
  <si>
    <t>Montant du financement</t>
  </si>
  <si>
    <t>Période de validité</t>
  </si>
  <si>
    <t>Critère d'éligibilité</t>
  </si>
  <si>
    <t>Comment candidater</t>
  </si>
  <si>
    <t>Contact</t>
  </si>
  <si>
    <t>Source</t>
  </si>
  <si>
    <t>ADEME</t>
  </si>
  <si>
    <t>Aide aux actions ponctuelles</t>
  </si>
  <si>
    <t>Animation/formation/communication</t>
  </si>
  <si>
    <t>National</t>
  </si>
  <si>
    <t>Les aides aux actions ponctuelles pourront financer vos actions ponctuelles d’animation, de communication et/ou de formation. Voici quelques exemples d’actions :
- Formation/sensibilisation : analyse des besoins, conception de modules, animation de sessions.
- Communication : réalisation d’outils, diffusion d’info, création de sites internet, organisation d’événements.
- Animation : mobilisation d’une cible, dissémination de solutions, structuration d’une filière, organisation de Trophées/labels.</t>
  </si>
  <si>
    <t>Public et Privé</t>
  </si>
  <si>
    <t>Subvention</t>
  </si>
  <si>
    <t>Jusqu'à 70% selon le type d'aide</t>
  </si>
  <si>
    <t>Du 01/01/2025 au 31/12/2025</t>
  </si>
  <si>
    <t>Plateforme Agir</t>
  </si>
  <si>
    <t>https://agirpourlatransition.ademe.fr/entreprises/aides-financieres/2024/aides-actions-ponctuelles?cible=79&amp;region=42</t>
  </si>
  <si>
    <t>ENR</t>
  </si>
  <si>
    <t>Public et privé</t>
  </si>
  <si>
    <t>Financement de votre projet - Ademe - Fonds Chaleur</t>
  </si>
  <si>
    <t>TREMPLIN</t>
  </si>
  <si>
    <r>
      <rPr>
        <sz val="11"/>
        <color theme="1"/>
        <rFont val="Calibri"/>
        <family val="2"/>
      </rPr>
      <t xml:space="preserve">Votre projet concerne la décarbonation, l’éco-conception, l’économie circulaire et la gestion des déchets, la chaleur et le froid renouvelable pour les bâtiments (hors logement), l'efficacité énergétique de serres chauffées ou la mobilité durable. Détail </t>
    </r>
    <r>
      <rPr>
        <u/>
        <sz val="11"/>
        <color rgb="FF1155CC"/>
        <rFont val="Calibri"/>
        <family val="2"/>
      </rPr>
      <t>ici</t>
    </r>
    <r>
      <rPr>
        <sz val="11"/>
        <color theme="1"/>
        <rFont val="Calibri"/>
        <family val="2"/>
      </rPr>
      <t>.</t>
    </r>
  </si>
  <si>
    <t>TPE, PME</t>
  </si>
  <si>
    <t>Privé</t>
  </si>
  <si>
    <t>5k à 200k€</t>
  </si>
  <si>
    <t>Tremplin pour la transition écologique des PME | Entreprises</t>
  </si>
  <si>
    <t>Public</t>
  </si>
  <si>
    <t>Réhabilitation d'installation solaire thermique collective</t>
  </si>
  <si>
    <t>Jusqu'à 30 000€.</t>
  </si>
  <si>
    <t>Audit et réhabilitation d'installations solaires thermiques collectives | Entreprises | Agir pour la transition écologique</t>
  </si>
  <si>
    <t>PDL</t>
  </si>
  <si>
    <t>EAU</t>
  </si>
  <si>
    <t>Tous</t>
  </si>
  <si>
    <t>Agirc-Arrco</t>
  </si>
  <si>
    <t>En cas de projet de transformation globale, la demande de financements peut intégrer les types de dépenses suivantes : 
- Les dépenses de réhabilitation, de rénovation ou d’extension de bâtiment
- Les dépenses de reconstruction ne nécessitant pas une nouvelle autorisation par les autorités de tarification (inférieures au seuil de 30% ou 15 lits/places de la capacité initialement autorisée)
- Les dépenses d’installation de prestations de services et/ou les dépenses de fonctionnement de la prestation de service pour une durée d’un an renouvelable une fois en fonction de la pertinence au sein de la structure, de son projet d’établissement et du caractère durable de l’action
-Les honoraires de prestations intellectuelles et artistiques (honoraires d'architecte d’intérieur, de designer, d’ergothérapeutes, d’artistes…)</t>
  </si>
  <si>
    <t>Rénovation</t>
  </si>
  <si>
    <t>EHPAD, EHPA, MARPA, Structure d'hebergement temporaire, résidence autonomie</t>
  </si>
  <si>
    <t>Pour coût total &gt; 300k€:
- jusqu'à 33% du coût des travaux.
Coût total entre 50k€ et 300k€ :
- jusqu'à 50% du coût total de l'opération.
Prestations intellectuelles :
- Coût &gt; 300k€ : 100k€
- Coût entre 50k et 300k€: jusqu'à 50% du coût max 100k</t>
  </si>
  <si>
    <t>En cours</t>
  </si>
  <si>
    <t>La réalisation du projet doit être sans impact sur le tarif d’hébergement pratiqué.</t>
  </si>
  <si>
    <t>habitatpaysdelaloire@agirc-arrco.fr</t>
  </si>
  <si>
    <t>https://www.mapes-pdl.fr/wp-content/uploads/2024/05/Fichier-combine.pdf</t>
  </si>
  <si>
    <t>Banque des Territoires</t>
  </si>
  <si>
    <t>Intracting</t>
  </si>
  <si>
    <t>Destiné aux travaux d'amélioration de la performance énergétique à temps de retour court.
Avance de fonds et prêt sur période &lt;= 13 ans.
Certaines actions avec TRI élevé peuvent être intégrées si couplé avec d'autres actions TRI court.
Taux fixe sur l'intégralité du prêt (1,73% Janvier 2025).</t>
  </si>
  <si>
    <t>Prêt</t>
  </si>
  <si>
    <t>Destiné aux projets &gt; 100k€, enveloppe max 5M€.</t>
  </si>
  <si>
    <t>Prêt Transformation écologique</t>
  </si>
  <si>
    <t>Sanitaire et médico-social</t>
  </si>
  <si>
    <t>Pas de date de clôture</t>
  </si>
  <si>
    <t>Conditions d’éligibilité : Rénovation bâtiment : 30% de gain énergétique après travaux, • Justificatif à apporter: audit</t>
  </si>
  <si>
    <t>solene.moitry@caissedesdepots.fr</t>
  </si>
  <si>
    <t>Prêt Transformation Ecologique : accompagner vos projets dans la transition environnementale</t>
  </si>
  <si>
    <t>BPI France / ADEME</t>
  </si>
  <si>
    <t>Diag Eco-Flux</t>
  </si>
  <si>
    <t>Etudes/accompagnement</t>
  </si>
  <si>
    <t>Bénéficiez des conseils d’un expert pour réaliser rapidement des économies durables, en réduisant vos déchets et vos pertes en énergie, matière et eau, grâce à une méthode élaborée avec l’ADEME.
Accompagnement sur 18 mois.</t>
  </si>
  <si>
    <t>TPE et PME</t>
  </si>
  <si>
    <t>Aides forfaitaires</t>
  </si>
  <si>
    <t>2€ à 3k€</t>
  </si>
  <si>
    <t>https://diag.bpifrance.fr/diag-eco-flux</t>
  </si>
  <si>
    <t>Diag Perf'Immo</t>
  </si>
  <si>
    <t xml:space="preserve">Le diagnostic Perf’Immo, opéré par un Bureau d’Etudes spécialiste de la performance énergétique des bâtiments et référencé par Bpifrance, vous permet de :
- Evaluer la performance énergétique de votre ou de vos bâtiment(s)
- Définir des scénarios chiffrés de rénovation énergétique
- Inscrire votre entreprise dans une trajectoire conforme aux objectifs du décret tertiaire (réduction de 40% à 60% de votre consommation énergétique par rapport à une année de référence, ou atteinte d’une valeur seuil réglementaire)
</t>
  </si>
  <si>
    <t>PME</t>
  </si>
  <si>
    <t xml:space="preserve">Le coût du diagnostic Perf’Immo est variable selon la surface et la complexité du site. Il est établi par devis dans une fourchette comprise entre 3 000 et 17 000 €HT.
L'ADEME subventionne ce diagnostic à hauteur de 40% du montant HT (dans la limite de 6 800€ par site)
</t>
  </si>
  <si>
    <t>https://www.bpifrance.fr/catalogue-offres/diag-perfimmo</t>
  </si>
  <si>
    <t>BPI France</t>
  </si>
  <si>
    <t>Prêt Vert</t>
  </si>
  <si>
    <t>- optimiser les procédés, ou améliorer la performance (énergie, eau, matière) afin de mieux maîtriser ou de diminuer les impacts sur l’environnement ;
- favoriser un mix énergétique plus vertueux en intégrant davantage d'ENR.
Taux fixe, Frais de dossier : 0,40% du montant du prêt. Jusqu'à 2 ans de différé.</t>
  </si>
  <si>
    <t>TPE, PME ou une ETI indépendantes de plus de 3 ans.</t>
  </si>
  <si>
    <t>50k€ à 5M€</t>
  </si>
  <si>
    <t>2 à 10 ans</t>
  </si>
  <si>
    <t>Obligatoirement associé à un partenariat financier, à raison de 1 pour 1.</t>
  </si>
  <si>
    <t>amelie.poncin@bpifrance.fr</t>
  </si>
  <si>
    <t>Prêt Economies d'Energie</t>
  </si>
  <si>
    <t>Finance :
• Un ou des équipements éligibles aux CEE des secteurs Tertiaire et Industrie, conformément aux Opérations Standardisées en vigueur
• Dans la limite de 40% du montant du Prêt :les investissements matériels et immatériels qui présentent une faible valeur de gage, et notamment ceux qui permettent une optimisation des ressources et des process,  la conception du produit ou du processus (étude de faisabilité, frais de personnels affectés, bureaux d’étude et d’ingénierie) et  les dépenses nécessaires à la réalisation des Opérations Standardisées (travaux, achats de services, essais, frais de mise au point des matériels et outillages).
Le montant du prêt doit être inférieur ou égal au montant des fonds propres et quasi fonds propres de l’emprunteur.
 Taux fixe, Frais de dossier : 0,40 % du montant du prêt.</t>
  </si>
  <si>
    <t>10k à 500k€</t>
  </si>
  <si>
    <t>3 à 7 ans</t>
  </si>
  <si>
    <t>Prêt Vert ENR</t>
  </si>
  <si>
    <t>Crédit Coopératif</t>
  </si>
  <si>
    <t>Prêt Vert Rénovation Energétique</t>
  </si>
  <si>
    <t>Jusqu'à 15 ans</t>
  </si>
  <si>
    <t>Jusqu'à 18 ans</t>
  </si>
  <si>
    <t>axel.detammaecker@credit-cooperatif</t>
  </si>
  <si>
    <t>https://www.credit-cooperatif.coop/associations-ess/financements/pret-choisir-energies-renouvelables/#anchor-caracteristiques</t>
  </si>
  <si>
    <t>Etat</t>
  </si>
  <si>
    <t>Crédit d'impôt</t>
  </si>
  <si>
    <t>Ce crédit d'impôt s'applique aux dépenses de rénovation sur des bâtiments dont la construction a été achevée il y a au moins 2 ans lorsque les travaux ont débuté.
Exemples de travaux :
- Isolation thermique toiture, combles, murs, façades
- Chauffe-eau solaire collectif pour ECS
- Pompe à chaleur (hors air/air) pour chauffage
- Ventilation mécanique simple/double flux
- Raccordement réseau de chaleur/froid
- Chaudière biomasse
- Système de régulation/ programmation du chauffage</t>
  </si>
  <si>
    <t>PAC, Chaudière, ECS, Ventilation, Régulation</t>
  </si>
  <si>
    <t>TPE/PME</t>
  </si>
  <si>
    <t>30% du prix HT des dépenses, dans la limite de 25 000€</t>
  </si>
  <si>
    <t>Le montant du crédit d'impôt est soustrait à l’impôt sur le revenu dû par l'entreprise pour l'année civileDu 1er janvier au 31 décembre en cours, au cours de laquelle les dépenses ont été engagées.
Le retrait du crédit d'impôt se fait après que les paiements non-libératoires et les autres crédit d'impôts aient été appliqués.
Si le crédit d'impôt est supérieur au montant de l'impôt, l'excédant est restitué.</t>
  </si>
  <si>
    <t>https://entreprendre.service-public.fr/vosdroits/F35585</t>
  </si>
  <si>
    <t>La Banque Postale</t>
  </si>
  <si>
    <t>Le prêt vert de la banque postale est une solution de financement verte - par un prêt moyen ou long terme - pour vous mener une démarche de transition énergétique et écologique cohérente (gestion de l'impact de la production sur les écosystèmes, de l'émission des gaz à effet de serre, ou encore par la considération des économies circulaires et des tendances de consommation).</t>
  </si>
  <si>
    <t>SYDEV Vendée</t>
  </si>
  <si>
    <t>Suivi et optimisation des consommations d'énergie</t>
  </si>
  <si>
    <t>Accompagnement</t>
  </si>
  <si>
    <t>Vendée</t>
  </si>
  <si>
    <t xml:space="preserve">Mise à disposition d’un outil de suivi des consommations énergétiques et du patrimoine permettant:
- de suivre l’évolution des consommations et des dépenses d’énergies,
- d’optimiser les consommations énergétiques,
- de disposer d’indicateurs de décision,
- de mesurer les effets des actions engagées,
- d’évaluer l’impact environnemental du patrimoine du bénéficiaire,
- de connaitre les équipements du patrimoine pour faciliter son exploitation. </t>
  </si>
  <si>
    <t>Pré-diagnostic</t>
  </si>
  <si>
    <t>Cette analyse sommaire permet de préfigurer la nature des travaux à entreprendre afin de les prioriser en fonction de leurs impacts techniques (baisse des consommations), économiques (dépenses, aides financières) et environnementaux (baisse des émissions de CO2).</t>
  </si>
  <si>
    <t>Etude énergétique</t>
  </si>
  <si>
    <t>Réalisation/subvention</t>
  </si>
  <si>
    <t>Audit énergétique / Simulation thermique dynamique</t>
  </si>
  <si>
    <t>La mission étude énergétique est financée à 80% par le SYDEV (minorée en fonction de l’aide éventuelle de l’ADEME). Max 6000€.</t>
  </si>
  <si>
    <t>Aide à la rénovation énergétique des bâtiments publics</t>
  </si>
  <si>
    <t>Le programme vise à encourager la réalisation de bouquets de travaux (isolation, régulation, chauffage, etc.) en vue d’améliorer significativement la performance énergétique du bâtiment.</t>
  </si>
  <si>
    <t>Etude d’aide à la décision Energies Renouvelables et de Récupération thermiques</t>
  </si>
  <si>
    <t>Réalisation/Subvention</t>
  </si>
  <si>
    <t>Les missions finançables sont les suivantes :
- l’étude technique, économique et environnementale des projets,
- l’assistance technique à la mise en œuvre,
- l’aide à la prise en main et au suivi des installations,
- le diagnostic d’installations existantes.</t>
  </si>
  <si>
    <t xml:space="preserve">Le SYDEV peut apporter une subvention complétant l’aide de l’ADEME, pour atteindre 80% du coût réel
hors taxes de la mission avec un maximum de 6 000 euros.
</t>
  </si>
  <si>
    <t>Gestion Technique des Bâtiments</t>
  </si>
  <si>
    <t>La subvention, en lien avec les questions de maitrise de la demande en énergie, permet de financer les postes de dépenses suivants :
1/ La réalisation des études de faisabilité ou de dimensionnement des équipements de GTB. Elles permettent de définir le besoin, de répondre (si concerné) au décret BACS et de cibler les équipements et systèmes techniques visés.
2/ L’achat et la pose des équipements de terrains ainsi que les systèmes de monitoring et de gestion des données :
- Capteurs, détecteurs, sous-comptage (fourniture et pose),
- Actionneurs (fourniture et pose),
- Automates permettant un accès et un paramétrage à distance des installations (fourniture et pose),
- Passerelles et coeur de réseau (investissement et fonctionnement),
- Interface graphique et imagerie (développement),
- Formation des utilisateurs.</t>
  </si>
  <si>
    <t>Etude : 50 % du coût réel hors taxes de l’étude, avec un maximum de 6 000 euros.
Installation : 50 % du coût réel hors taxes de l’investissement, avec un maximum de 12 000 euros.</t>
  </si>
  <si>
    <t>Déploiement d'objets connectés (IoT)</t>
  </si>
  <si>
    <t>La subvention permet de financer les postes de dépenses suivants et concourants à la maitrise de la
demande en énergie :
- Capteurs, dispositifs de sous-comptage (fourniture et pose),
- Actionneurs si justifiés par le cas d’usage (fourniture et pose),
- Passerelles et coeur de réseau lorsqu’ils sont à la charge du bénéficiaire (fourniture et pose),
- Interface graphique et les développements nécessaires au bon fonctionnement de l’installation,
- Formation des utilisateurs.
Les coûts de fonctionnement tels que les frais de communication des passerelles et les abonnements à des
services (interface graphique, data visualisation, etc.) ne sont pas pris en charge par le SYDEV.</t>
  </si>
  <si>
    <t>50 % du coût réel hors taxes de l’investissement, avec un maximum de 3 000 euros.</t>
  </si>
  <si>
    <t>Le système doit répondre aux exigences techniques minimales ci-dessous :
- Paramétrage des équipements depuis l’outil de supervision des objets connectés (alertes,
visualisation des données, etc.),
- Capacité à intégrer des données d’une API tierce (ENEDIS, GRDF Addict, etc.),
- Capacité de transfert des données vers une API tierce (hyperviseur, etc.).</t>
  </si>
  <si>
    <t>Mesure de la performance énergétique</t>
  </si>
  <si>
    <t>L’accompagnement technique proposé est réalisé et entièrement pris en charge financièrement par le Pôle Services aux Territoires du SYDEV.
Dans ce cadre, le SYDEV est en capacité de réaliser différentes analyses pour les collectivités :
- L’analyse des besoins électriques (consommation et puissance),
- L’analyse du comportement thermique (ex : fonctionnement des cycles de régulation…),
- L’analyse du confort (ex : température, hygrométrie, qualité d’air (confinement)…).
Le recours à un prestataire spécialisé peut être nécessaire selon la problématique traitée et le niveau de précision requis. Dans ce cas, le coût est également supporté par le SYDEV dans la limite du budget annuel alloué.</t>
  </si>
  <si>
    <t>Optimisation des contrats d’exploitation</t>
  </si>
  <si>
    <r>
      <rPr>
        <sz val="11"/>
        <color theme="1"/>
        <rFont val="Calibri"/>
        <family val="2"/>
      </rPr>
      <t xml:space="preserve">2 types d’aides sont possibles selon les cas.
</t>
    </r>
    <r>
      <rPr>
        <u/>
        <sz val="11"/>
        <color theme="1"/>
        <rFont val="Calibri"/>
        <family val="2"/>
      </rPr>
      <t>Nature de l’aide : REALISATION</t>
    </r>
    <r>
      <rPr>
        <sz val="11"/>
        <color theme="1"/>
        <rFont val="Calibri"/>
        <family val="2"/>
      </rPr>
      <t xml:space="preserve">
L’accompagnement est confié à un prestataire retenu par le SYDEV dans le cadre d’un marché public à bon de commande.
Le montant de la prestation dépend du/des bâtiment(s) à étudier. Il est déterminé par le pôle Services aux Territoires du SYDEV, sur demande du bénéficiaire, avant le dépôt du dossier.
La participation du bénéficiaire représente 20% du coût réel toutes taxes comprises de l’action.
</t>
    </r>
    <r>
      <rPr>
        <u/>
        <sz val="11"/>
        <color theme="1"/>
        <rFont val="Calibri"/>
        <family val="2"/>
      </rPr>
      <t>Nature de l’aide : SUBVENTION</t>
    </r>
    <r>
      <rPr>
        <sz val="11"/>
        <color theme="1"/>
        <rFont val="Calibri"/>
        <family val="2"/>
      </rPr>
      <t xml:space="preserve">
L’accompagnement est confié à un prestataire retenu par le bénéficiaire dans le cadre d’une consultation à son initiative.
Le SYDEV peut apporter une subvention représentant 80% du coût réel hors taxes de la mission avec un maximum de 6 000 euros.</t>
    </r>
  </si>
  <si>
    <t>Autoconsommation individuelle et collective - Aide aux études de structure</t>
  </si>
  <si>
    <t>Cet accompagnement a pour objectif de compléter les études d’aide à la décision dans le cadre de projets de mise en oeuvre d’installations photovoltaïques en autoconsommation.
L’objectif est de proposer un accompagnement à la réalisation des études de structure comprenant les phases suivantes :
- Description visuelle la charpente existante du projet,
- Détermination des caractéristiques des éléments de charpente (section, ferraillage, matériaux...),
- Repérage des désordres et pathologies,
- Détermination la capacité portante de la charpente et les surcharges admissibles,
- Qualification l'état de la charpente,
- Elaboration de propositions technico-économiques de reprises ou de renforcements.</t>
  </si>
  <si>
    <t>80% du coût réel hors taxes de l’étude de structure avec un maximum de 5 000 euros</t>
  </si>
  <si>
    <t>Autoconsommation individuelle et collective - Aide à la mise en œuvre de projets</t>
  </si>
  <si>
    <t>Ce dispositif permet d’accompagner les bénéficiaires dans la mise en oeuvre d’une installation solaire
photovoltaïque en autoconsommation.
L’objectif est de permettre la réalisation d’une ou plusieurs des missions suivantes :
- Etude de la faisabilité d’un projet d’autoconsommation,
- Diagnostic d’une installation photovoltaïque existante en vue de son intégration dans une opération
d’autoconsommation,
- Assistance à maitrise d’ouvrage pour la mise en oeuvre d’une opération d’autoconsommation.</t>
  </si>
  <si>
    <t>80% du coût réel hors taxes de  l’investissement avec un maximum de 6 000 euros.</t>
  </si>
  <si>
    <t>Autoconsommation individuelle et collective - Aide au renforcement de charpente et à la réfection de toiture</t>
  </si>
  <si>
    <t>Cet accompagnement a pour objectif d’accompagner les travaux de renforcement de charpente et de réfection de toiture afin de les rendre compatibles avec la mise en oeuvre de panneaux photovoltaïques.</t>
  </si>
  <si>
    <t>100 euros par m² de toiture solarisée (emprise des panneaux solaires),
plafonnée à 20 000 euros dans la limite d’une subvention par an et par bénéficiaire.</t>
  </si>
  <si>
    <t>Fonds Vert</t>
  </si>
  <si>
    <r>
      <rPr>
        <sz val="11"/>
        <color theme="1"/>
        <rFont val="Calibri"/>
        <family val="2"/>
      </rPr>
      <t xml:space="preserve">Les projets éligibles au fonds vert doivent porter sur des travaux de </t>
    </r>
    <r>
      <rPr>
        <b/>
        <sz val="11"/>
        <color theme="1"/>
        <rFont val="Calibri"/>
        <family val="2"/>
      </rPr>
      <t>rénovation
énergétique</t>
    </r>
    <r>
      <rPr>
        <sz val="11"/>
        <color theme="1"/>
        <rFont val="Calibri"/>
        <family val="2"/>
      </rPr>
      <t xml:space="preserve"> suivants :
- Des travaux d’isolation de l’enveloppe du ou des bâtiments concernés : isolation des murs,
isolation des planchers bas, isolation de la toiture, remplacement des menuiseries
extérieures ;
- D’autres travaux visant à l’amélioration du confort d’été ;
- Le remplacement des équipements de chauffage, de production d’eau chaude sanitaire
existants par des équipements performants ;
- Le remplacement des équipements d’éclairage existant par des équipements performants ;
- L’installation de systèmes de ventilation économiques et performants ;
- L’installation de dispositifs de contrôle et de gestion active de ces équipements
- L'installation de panneaux photovoltaïques dans le seul cas où l’électricité produite est
destinée exclusivement à l’autoconsommation des bâtiments concernés par le projet de
rénovation énergétique (autoconsommation sans injection sur le réseau public)1
 ;
- L’installation d’équipements permettant de réduire la consommation d’eau.
Les travaux suivants, </t>
    </r>
    <r>
      <rPr>
        <b/>
        <sz val="11"/>
        <color theme="1"/>
        <rFont val="Calibri"/>
        <family val="2"/>
      </rPr>
      <t>visant à améliorer le confort d'été</t>
    </r>
    <r>
      <rPr>
        <sz val="11"/>
        <color theme="1"/>
        <rFont val="Calibri"/>
        <family val="2"/>
      </rPr>
      <t xml:space="preserve">, pourront être soutenus par le fonds vert :
- [Murs] l’installation de débords sur les murs (pare-soleils) ;
- [Baies] l’installation de protections solaires extérieures sur les baies vitrées ;
- [Ventilation] l’installation de dispositifs de brassage de l’air ;
- [Equipements] l’installation d’équipements de rafraîchissement des espaces intérieurs par
le sol. 
</t>
    </r>
  </si>
  <si>
    <t>Public (Collectivités, groupements)</t>
  </si>
  <si>
    <t>Il est attendu un effet de levier de 1 pour 4 au niveau de l'ensemble du fonds vert, ce qui correspond à un taux de subvention moyen national de 25%.</t>
  </si>
  <si>
    <t>Pour les projets de rénovation énergétique, une réduction minimale de 40 % de la consommation d’énergie finale est attendue.
Par ailleurs, les projets financés par cette mesure doivent permettre une réduction significative
des émissions de gaz à effet de serre (GES) des bâtiments concernés, notamment via l’élimination
des chaudières fonctionnant aux énergies fossiles.
Tout bénéficiaire de la subvention doit assurer une participation minimale de 20% au
financement de ce projet, et notamment lorsque la collectivité (ou le groupement de
collectivités) est maître d'ouvrage et bénéficiaire de la subvention</t>
  </si>
  <si>
    <r>
      <t xml:space="preserve">Plateforme Aides Territoires : </t>
    </r>
    <r>
      <rPr>
        <u/>
        <sz val="11"/>
        <color rgb="FF1155CC"/>
        <rFont val="Calibri"/>
        <family val="2"/>
      </rPr>
      <t>https://aides-territoires.beta.gouv.fr/programmes/fonds-vert/</t>
    </r>
  </si>
  <si>
    <t>https://www.prefectures-regions.gouv.fr/pays-de-la-loire/Outils/Nous-contacter</t>
  </si>
  <si>
    <t>https://www.ecologie.gouv.fr/sites/default/files/documents/FV_Cahier_Axe1_R%C3%A9novation_v2.1.pdf
https://www.prefectures-regions.gouv.fr/pays-de-la-loire/DOCUMENTS-PUBLICATIONS/Articles/LE-FONDS-VERT-EN-PAYS-DE-LA-LOIRE-90-MILLIONS-D-EUROS-POUR-ACCELERER-LA-TRANSITION-ECOLOGIQUE</t>
  </si>
  <si>
    <t>Département Sarthe</t>
  </si>
  <si>
    <t>Sarthe</t>
  </si>
  <si>
    <t>Financement des projets de modernisation des structures</t>
  </si>
  <si>
    <t>La “subvention socle” est basée sur 20 % du coût des travaux TTC (toutes dépenses confondues) et dans la
limite de la dépense subventionnable.
Cette subvention peut atteindre 30 %, 40% ou 50% en fonction de différents indicateurs développés cidessous.
Le plafond de la dépense subventionnable est fixé :
- Sur le secteur personnes âgées - EHPAD, USLD : à 150 000 € par place autorisée (hébergement permanent et temporaire)
- Sur le secteur handicap et protection de l’enfance : à 120 000 € par place autorisée</t>
  </si>
  <si>
    <t>Travaux concernés</t>
  </si>
  <si>
    <r>
      <rPr>
        <sz val="11"/>
        <color theme="1"/>
        <rFont val="Calibri"/>
        <family val="2"/>
      </rPr>
      <t xml:space="preserve">• les matériaux de </t>
    </r>
    <r>
      <rPr>
        <b/>
        <sz val="11"/>
        <color theme="1"/>
        <rFont val="Calibri"/>
        <family val="2"/>
      </rPr>
      <t xml:space="preserve">calorifugeage </t>
    </r>
    <r>
      <rPr>
        <sz val="11"/>
        <color theme="1"/>
        <rFont val="Calibri"/>
        <family val="2"/>
      </rPr>
      <t xml:space="preserve">de tout ou partie d'une installation de production ou de </t>
    </r>
    <r>
      <rPr>
        <b/>
        <sz val="11"/>
        <color theme="1"/>
        <rFont val="Calibri"/>
        <family val="2"/>
      </rPr>
      <t>distribution de chaleur ou d'eau chaude sanitaire</t>
    </r>
    <r>
      <rPr>
        <sz val="11"/>
        <color theme="1"/>
        <rFont val="Calibri"/>
        <family val="2"/>
      </rPr>
      <t xml:space="preserve"> ;</t>
    </r>
  </si>
  <si>
    <r>
      <rPr>
        <sz val="11"/>
        <color theme="1"/>
        <rFont val="Calibri"/>
        <family val="2"/>
      </rPr>
      <t xml:space="preserve">• les appareils de </t>
    </r>
    <r>
      <rPr>
        <b/>
        <sz val="11"/>
        <color theme="1"/>
        <rFont val="Calibri"/>
        <family val="2"/>
      </rPr>
      <t>régulation de chauffage</t>
    </r>
    <r>
      <rPr>
        <sz val="11"/>
        <color theme="1"/>
        <rFont val="Calibri"/>
        <family val="2"/>
      </rPr>
      <t xml:space="preserve"> ;</t>
    </r>
  </si>
  <si>
    <r>
      <rPr>
        <sz val="11"/>
        <color theme="1"/>
        <rFont val="Calibri"/>
        <family val="2"/>
      </rPr>
      <t xml:space="preserve">• l’installation d’une </t>
    </r>
    <r>
      <rPr>
        <b/>
        <sz val="11"/>
        <color theme="1"/>
        <rFont val="Calibri"/>
        <family val="2"/>
      </rPr>
      <t>ventilation</t>
    </r>
    <r>
      <rPr>
        <sz val="11"/>
        <color theme="1"/>
        <rFont val="Calibri"/>
        <family val="2"/>
      </rPr>
      <t xml:space="preserve"> mécanique double flux, simple flux hygroréglable et les ventilations hybrides hygroréglables (indépendamment d’autre travaux).</t>
    </r>
  </si>
  <si>
    <r>
      <rPr>
        <u/>
        <sz val="11"/>
        <color rgb="FF0563C1"/>
        <rFont val="Calibri"/>
        <family val="2"/>
      </rPr>
      <t xml:space="preserve">
</t>
    </r>
    <r>
      <rPr>
        <u/>
        <sz val="11"/>
        <color rgb="FF1155CC"/>
        <rFont val="Calibri"/>
        <family val="2"/>
      </rPr>
      <t>https://www.legifrance.gouv.fr/jorf/id/JORFTEXT000050823106</t>
    </r>
  </si>
  <si>
    <r>
      <rPr>
        <sz val="11"/>
        <color theme="1"/>
        <rFont val="Calibri"/>
        <family val="2"/>
      </rPr>
      <t xml:space="preserve">• l’installation de </t>
    </r>
    <r>
      <rPr>
        <b/>
        <sz val="11"/>
        <color theme="1"/>
        <rFont val="Calibri"/>
        <family val="2"/>
      </rPr>
      <t>protections solaires mobiles</t>
    </r>
    <r>
      <rPr>
        <sz val="11"/>
        <color theme="1"/>
        <rFont val="Calibri"/>
        <family val="2"/>
      </rPr>
      <t>, par exemple : volet battant, persienne, volet coulissant (dans le cas d’une baie verticale, la protection doit être à projection, ou ajourée sur au moins 30% de la surface ou avec un système d’entrebâillement s’il s’agit d’un volet battant)</t>
    </r>
  </si>
  <si>
    <t>• Les matières premières et fournitures essentielles à la réalisation des travaux (tuiles ou ardoises, carrelage, ciment, laine de verre, papiers peints, peinture, joints, vis, boulons, tuyaux, fils électriques...),</t>
  </si>
  <si>
    <t>• les prestations de main d'œuvre,</t>
  </si>
  <si>
    <t>• les équipements de cuisine, de salles de bains et de rangement sous réserve qu'ils s'incorporent au bâti et s'adaptent à la configuration des locaux et qu'ils soient impossible à enlever sans détériorer le meuble ou le bâti,</t>
  </si>
  <si>
    <r>
      <rPr>
        <sz val="11"/>
        <color theme="1"/>
        <rFont val="Calibri"/>
        <family val="2"/>
      </rPr>
      <t xml:space="preserve">• les </t>
    </r>
    <r>
      <rPr>
        <b/>
        <sz val="11"/>
        <color theme="1"/>
        <rFont val="Calibri"/>
        <family val="2"/>
      </rPr>
      <t>systèmes d'ouverture et de fermeture des logements</t>
    </r>
    <r>
      <rPr>
        <sz val="11"/>
        <color theme="1"/>
        <rFont val="Calibri"/>
        <family val="2"/>
      </rPr>
      <t xml:space="preserve"> (portes, fenêtres ou portes-fenêtres non éligibles au taux de 5,5 %)</t>
    </r>
  </si>
  <si>
    <r>
      <rPr>
        <sz val="11"/>
        <color theme="1"/>
        <rFont val="Calibri"/>
        <family val="2"/>
      </rPr>
      <t xml:space="preserve">• </t>
    </r>
    <r>
      <rPr>
        <b/>
        <sz val="11"/>
        <color theme="1"/>
        <rFont val="Calibri"/>
        <family val="2"/>
      </rPr>
      <t>Travaux d'urgence portant sur une chaudière collective ou sur un ascenseur</t>
    </r>
    <r>
      <rPr>
        <sz val="11"/>
        <color theme="1"/>
        <rFont val="Calibri"/>
        <family val="2"/>
      </rPr>
      <t>. Toutefois, il ne faut pas que les travaux aboutissent au remplacement de l'équipement et donc à la livraison d'un nouvel équipement.</t>
    </r>
  </si>
  <si>
    <t>Service-Public.fr - TVA sur les travaux dans un logement</t>
  </si>
  <si>
    <r>
      <rPr>
        <sz val="11"/>
        <color theme="1"/>
        <rFont val="Calibri"/>
        <family val="2"/>
      </rPr>
      <t>• Travaux permettant l'</t>
    </r>
    <r>
      <rPr>
        <b/>
        <sz val="11"/>
        <color theme="1"/>
        <rFont val="Calibri"/>
        <family val="2"/>
      </rPr>
      <t>alimentation en eau d'un immeuble</t>
    </r>
    <r>
      <rPr>
        <sz val="11"/>
        <color theme="1"/>
        <rFont val="Calibri"/>
        <family val="2"/>
      </rPr>
      <t xml:space="preserve"> à usage d'habitation achevé depuis 2 ans</t>
    </r>
  </si>
  <si>
    <r>
      <rPr>
        <sz val="11"/>
        <color theme="1"/>
        <rFont val="Calibri"/>
        <family val="2"/>
      </rPr>
      <t xml:space="preserve">• Travaux d'évacuation des </t>
    </r>
    <r>
      <rPr>
        <b/>
        <sz val="11"/>
        <color theme="1"/>
        <rFont val="Calibri"/>
        <family val="2"/>
      </rPr>
      <t>eaux pluviales</t>
    </r>
  </si>
  <si>
    <r>
      <rPr>
        <sz val="11"/>
        <color theme="1"/>
        <rFont val="Calibri"/>
        <family val="2"/>
      </rPr>
      <t xml:space="preserve">• Travaux de </t>
    </r>
    <r>
      <rPr>
        <b/>
        <sz val="11"/>
        <color theme="1"/>
        <rFont val="Calibri"/>
        <family val="2"/>
      </rPr>
      <t>clôture, pose d'un portail</t>
    </r>
  </si>
  <si>
    <r>
      <rPr>
        <sz val="11"/>
        <color theme="1"/>
        <rFont val="Calibri"/>
        <family val="2"/>
      </rPr>
      <t>• Travaux d'</t>
    </r>
    <r>
      <rPr>
        <b/>
        <sz val="11"/>
        <color theme="1"/>
        <rFont val="Calibri"/>
        <family val="2"/>
      </rPr>
      <t>avancées de toit</t>
    </r>
    <r>
      <rPr>
        <sz val="11"/>
        <color theme="1"/>
        <rFont val="Calibri"/>
        <family val="2"/>
      </rPr>
      <t xml:space="preserve"> (pergolas, auvent, marquise...) qui couvrent des surfaces attenantes à la construction déjà existante. L'avancée de toit ne doit pas augmenter la surface de plancher de la construction existante et ne doit pas porter sur du gros œuvre (ossature d'un bâtiment).</t>
    </r>
  </si>
  <si>
    <t>Etudes/investissement</t>
  </si>
  <si>
    <t>Etudes/travaux</t>
  </si>
  <si>
    <t>Etudes</t>
  </si>
  <si>
    <t>loick@atlansun.fr</t>
  </si>
  <si>
    <t>Fonds Chaleur - Chaleur Fatale</t>
  </si>
  <si>
    <t>quantité de chaleur récupérée &gt; 1 GWh/an ;
seuil minimal de performances énergétiques et environnementales des installations ;
temps de retour brut (TRB) sur investissement du projet &gt; 3 ans</t>
  </si>
  <si>
    <t>Fonds Chaleur - Réseau de chaleur et de froid</t>
  </si>
  <si>
    <t>Fonds Chaleur - Energies renouvelables</t>
  </si>
  <si>
    <t>Etude de faisabilité et installation :
- Géothermie
- Biomasse
- Solaire Thermique</t>
  </si>
  <si>
    <t>Chaleur fatale</t>
  </si>
  <si>
    <t>Etudes : jusqu'à 60%.
Travaux : Jusqu'à 60%.
Les PME peuvent disposer d'un bonus de 10 à 20%.</t>
  </si>
  <si>
    <t>Etudes : jusqu'à 60%.
Investissement : Jusqu'à 30%.
Les PME peuvent disposer d'un bonus de 10 à 20%.</t>
  </si>
  <si>
    <t>Etude de faisabilité et installation de récupération de chaleur fatale
Le périmètre d’éligibilité est le suivant :
-les systèmes de captage de chaleur sur un procédé (colonne à distiller, séchoir, four, chaudière...) ;
-les systèmes de remontée en température via une pompe à chaleur (PAC) ;
-les systèmes de production de froid (groupe à absorption, PAC en montage thermofrigopompe) ;
- les systèmes de stockage (accumulateurs de vapeur, ballons réservoirs d’eau chaude) ;
-le transport, la distribution et la valorisation de chaleur (tuyauteries, canalisations, échangeurs…) pour une valorisation en interne ou à l'externe (boucle d’eau interne, réseau vers un industriel voisin, raccordement à un réseau de chaleur urbain…).</t>
  </si>
  <si>
    <t>L'aide s'adresse aux collectivités, entreprises ou associations détentrices d'une installation solaire thermique à l'arrêt total ou ayant une très faible productivité (en deçà de 50 % de la productivité attendue), présentant de graves défauts de fonctionnement.</t>
  </si>
  <si>
    <t>Communication/Formation/Animation</t>
  </si>
  <si>
    <t>Suivi Conso</t>
  </si>
  <si>
    <t>GTB</t>
  </si>
  <si>
    <t>Etude de faisabilité et installation de réseau de chaleur et de froid.</t>
  </si>
  <si>
    <t>Etudes : jusqu'à 60%.
Travaux : Jusqu'à 45%.
Les PME peuvent disposer d'un bonus de 10 à 20%.</t>
  </si>
  <si>
    <t>Aide à l'investissement pour l'habitat des personnes âgées</t>
  </si>
  <si>
    <t>Jusqu'à 120k€</t>
  </si>
  <si>
    <t>Pour les TPE et PME soumises à un régime réel d'imposition ou exonérées d'un tel régime d'imposition, réalisant des travaux d'un bâtiment à usage tertiaire, propriétaires/ locataires de leurs locaux 
Conditions d'éligibilité travaux : 
• dépenses de rénovation sur des bâtiments dont la construction a été achevée il y a &gt; 2 ans lorsque les travaux ont débuté et engagés entre le 1/01/ 2024 et le 31/12/2025
• obligatoirement réalisés par un professionnel certifié reconnu garant de l’environnement (RGE)</t>
  </si>
  <si>
    <t>Agence de l'eau Loire-Bretagne</t>
  </si>
  <si>
    <t>2025-2030</t>
  </si>
  <si>
    <t>Jusqu'à 300 000K€</t>
  </si>
  <si>
    <t>Tous types</t>
  </si>
  <si>
    <t>Pour des projets d'un montant minimum de 10k€.</t>
  </si>
  <si>
    <t>Grâce à la plateforme Rivage mise  en place par l'Agence. https://aides-redevances.eau-loire-bretagne.fr/home/services-en-ligne/deposer-sa-demande-daide-en-ligne---rivage.html</t>
  </si>
  <si>
    <t>https://www.bpifrance.fr/catalogue-offres/pret-economies-denergies</t>
  </si>
  <si>
    <t>Montant supérieur à 100 k€ : partenariat financier obligatoire à raison de 1 pour 1. </t>
  </si>
  <si>
    <t>Travaux - Réduction de la consommation d'eau (Opérations Collectives)</t>
  </si>
  <si>
    <t>Audits - Réduction de la consommation d'eau (Opérations Collectives)</t>
  </si>
  <si>
    <r>
      <t xml:space="preserve">Le potentiel d'économies d'eau doit être suffisant pour engager les démarches (&gt; 15 000m3/an).
Contrairement aux travaux (ci-dessous), le statut du porteur n'est pas limitant. Un porteur privé peut devenir mandataire et porter cette aide.
Cela représente une trentaine d'établissements "moyens".
</t>
    </r>
    <r>
      <rPr>
        <b/>
        <u/>
        <sz val="11"/>
        <color theme="1"/>
        <rFont val="Calibri"/>
        <family val="2"/>
        <scheme val="minor"/>
      </rPr>
      <t/>
    </r>
  </si>
  <si>
    <t>sophie.gautreau@lemans.fr</t>
  </si>
  <si>
    <t>Se rapprocher du département.</t>
  </si>
  <si>
    <t>CEE</t>
  </si>
  <si>
    <t>Coup de Pouce Chauffage - BAT-TH-113 « Pompe à chaleur de type air/eau ou eau/eau »</t>
  </si>
  <si>
    <t>Coup de Pouce Chauffage - BAT-TH-157 « Chaudière collective biomasse »</t>
  </si>
  <si>
    <t>PAC, CEE</t>
  </si>
  <si>
    <t>PAC, Etat</t>
  </si>
  <si>
    <t>Chaudière, CEE, biomasse</t>
  </si>
  <si>
    <t>Coup de Pouce Chauffage - BAT-TH-127 « Raccordement d’un bâtiment tertiaire à un réseau de chaleur »</t>
  </si>
  <si>
    <t>RCU, CEE</t>
  </si>
  <si>
    <t>Réseau, RCU</t>
  </si>
  <si>
    <t>https://www.ecologie.gouv.fr/politiques-publiques/coup-pouce-chauffage-batiments-residentiels-collectifs-tertiaires</t>
  </si>
  <si>
    <r>
      <rPr>
        <b/>
        <sz val="11"/>
        <color theme="1"/>
        <rFont val="Calibri"/>
        <family val="2"/>
      </rPr>
      <t>Coefficient multiplicateur "3"</t>
    </r>
    <r>
      <rPr>
        <sz val="11"/>
        <color theme="1"/>
        <rFont val="Calibri"/>
        <family val="2"/>
      </rPr>
      <t xml:space="preserve"> pour les actions relevant de la fiche d’opération standardisée BAT-TH-157 « Chaudière collective biomasse » lorsque la chaudière biomasse installée vient en remplacement d’une chaudière au gaz non performante (depuis le 29 octobre 2022, la condition quant au fait que l’équipement de chauffage remplacé n’est pas à condensation est supprimée).</t>
    </r>
    <r>
      <rPr>
        <b/>
        <sz val="11"/>
        <color theme="1"/>
        <rFont val="Calibri"/>
        <family val="2"/>
      </rPr>
      <t xml:space="preserve"> Ce coefficient est porté à "4"</t>
    </r>
    <r>
      <rPr>
        <sz val="11"/>
        <color theme="1"/>
        <rFont val="Calibri"/>
        <family val="2"/>
      </rPr>
      <t xml:space="preserve"> lorsque la chaudière biomasse installée vient en remplacement d’une chaudière au charbon ou au fioul non performante (depuis le 29 octobre 2022, la condition quant au fait que l’équipement de chauffage remplacé n’est pas à condensation est supprimée).</t>
    </r>
  </si>
  <si>
    <r>
      <t xml:space="preserve">Dès lors que le réseau de chaleur est alimenté majoritairement par des énergies renouvelables ou de récupération (dans son état actuel ou dans le cadre d’un projet décidé) et lorsque ce raccordement vient en remplacement d’une chaudière au charbon, au fioul ou au gaz non performante (depuis le 29 octobre 2022, la condition quant au fait que l’équipement de chauffage remplacé n’est pas à condensation est supprimée), le montant de CEE s’élève :
a) S’agissant d’un bâtiment ayant une surface chauffée d’au plus 7 500 m², à </t>
    </r>
    <r>
      <rPr>
        <b/>
        <sz val="11"/>
        <color theme="1"/>
        <rFont val="Calibri"/>
        <family val="2"/>
      </rPr>
      <t xml:space="preserve">11 000 000 kWh </t>
    </r>
    <r>
      <rPr>
        <sz val="11"/>
        <color theme="1"/>
        <rFont val="Calibri"/>
        <family val="2"/>
      </rPr>
      <t>cumac ;
b) S’agissant d’un bâtiment ayant une surface chauffée de plus de 7 500 m², au montant de certificats, exprimé en kWh cumac, obtenu par la formule suivante : 1 070 × S + 3 000 000, où « S » est la surface chauffée du bâtiment tertiaire raccordé au réseau de chaleur.</t>
    </r>
  </si>
  <si>
    <r>
      <t>Le volume total de certificats d’économies d’énergie délivrés pour une opération donnée est défini dans la fiche d’opération standardisée correspondante (cf. partie : « De quels travaux s’agit-il ? »). Dans le cadre du présent Coup de pouce et afin d’encourager les actions portées par la charte, ce volume est multiplié par le coefficient suivant :
-</t>
    </r>
    <r>
      <rPr>
        <b/>
        <sz val="11"/>
        <color theme="1"/>
        <rFont val="Calibri"/>
        <family val="2"/>
      </rPr>
      <t xml:space="preserve"> coeffficient multiplicateur "3"</t>
    </r>
    <r>
      <rPr>
        <sz val="11"/>
        <color theme="1"/>
        <rFont val="Calibri"/>
        <family val="2"/>
      </rPr>
      <t xml:space="preserve"> lorsque la pompe à chaleur installée vient en remplacement d’une chaudière au gaz non performante (depuis le 29 octobre 2022, la condition quant au fait que l’équipement de chauffage remplacé n’est pas à condensation est supprimée).
</t>
    </r>
    <r>
      <rPr>
        <b/>
        <sz val="11"/>
        <color theme="1"/>
        <rFont val="Calibri"/>
        <family val="2"/>
      </rPr>
      <t>Ce coefficient est porté à "4"</t>
    </r>
    <r>
      <rPr>
        <sz val="11"/>
        <color theme="1"/>
        <rFont val="Calibri"/>
        <family val="2"/>
      </rPr>
      <t xml:space="preserve"> lorsque la pompe à chaleur installée vient en remplacement d’une chaudière au charbon ou au fioul non performante (depuis le 29 octobre 2022, la condition quant au fait que l’équipement de chauffage remplacé n’est pas à condensation est supprimée) ;</t>
    </r>
  </si>
  <si>
    <t>Tableau des dispositifs de financement</t>
  </si>
  <si>
    <t>Ce fichier comprend plusieurs feuilles consacrées aux différents dispositifs de financement disponibles.</t>
  </si>
  <si>
    <t>Les colonnes intègrent un filtre afin de pouvoir cibler les dispositifs les plus pertinents au regard de l'établissement concerné :
- statut juridique
- mots-clefs liés au domaine du financement recherché
- …</t>
  </si>
  <si>
    <r>
      <t xml:space="preserve">L'onglet </t>
    </r>
    <r>
      <rPr>
        <b/>
        <sz val="11"/>
        <color theme="1"/>
        <rFont val="Calibri"/>
        <family val="2"/>
        <scheme val="minor"/>
      </rPr>
      <t>TVA</t>
    </r>
    <r>
      <rPr>
        <sz val="11"/>
        <color theme="1"/>
        <rFont val="Calibri"/>
        <family val="2"/>
        <scheme val="minor"/>
      </rPr>
      <t xml:space="preserve"> indique les différents travaux concernés par des taux de TVA réduits, 5,5% et 10%.</t>
    </r>
  </si>
  <si>
    <t>Contacter votre CME ou la MAPES directement. La demande d'aide se fait au travers de la signature d'une convention de mandat puis de l'instruction du dossier via la plateforme Rivage de l'Agence de l'eau.</t>
  </si>
  <si>
    <t>Travaux - Réduction de la consommation d'eau, des pollutions, et gestion des eaux pluviales (Opérations Individuelles)</t>
  </si>
  <si>
    <t>Soutien aux travaux liés à la gestion de l'eau (montant des travaux &gt;10k€).
Cet appui s'adresse aux opérations :
- de réduction de la consommation
- de réduction ou suppression des pollutions et rejets
- d'infiltration des eaux pluviales, déconnexion du réseau des eaux pluviales, végétalisation</t>
  </si>
  <si>
    <t>50 % du montant des travaux (dans une limite de 60€/m3 pour les projets d'économie d'eau)</t>
  </si>
  <si>
    <t>Rénovation, Enveloppe, ENR, huisseries</t>
  </si>
  <si>
    <r>
      <t xml:space="preserve">• les équipements de </t>
    </r>
    <r>
      <rPr>
        <b/>
        <sz val="11"/>
        <color theme="1"/>
        <rFont val="Calibri"/>
        <family val="2"/>
      </rPr>
      <t xml:space="preserve"> de chauffage et de production d'eau chaude sanitaire utilisant une source d'énergie renouvelable (Pompes à Chaleur/Raccordement à réseau de chaleur/Chaufferies Biomasse)</t>
    </r>
    <r>
      <rPr>
        <sz val="11"/>
        <color theme="1"/>
        <rFont val="Calibri"/>
        <family val="2"/>
      </rPr>
      <t>, à l’exception des équipements de production d’électricité utilisant l’énergie radiative du soleil, ou des pompes à chaleur, autres que air/ air, dont la finalité essentielle est la production de chaleur ou d'eau chaude sanitaire ;</t>
    </r>
  </si>
  <si>
    <t>Isolation Thermique</t>
  </si>
  <si>
    <t>Calorifugeage des points singuliers</t>
  </si>
  <si>
    <t>Régulation de Chauffage</t>
  </si>
  <si>
    <t>Chauffage et production d'ECS via source d'ENR (RCU, PAC, Chaufferie biomasse…)</t>
  </si>
  <si>
    <t>Toiture</t>
  </si>
  <si>
    <t>ITE</t>
  </si>
  <si>
    <t>Ventilation</t>
  </si>
  <si>
    <t>Brasseurs d'air</t>
  </si>
  <si>
    <t>Protection Solaires mobiles</t>
  </si>
  <si>
    <t>TAUX TVA</t>
  </si>
  <si>
    <t>Matières premières et fournitures pour travaux</t>
  </si>
  <si>
    <t>Main d'œuvre</t>
  </si>
  <si>
    <t>Equipements cuisine, SDB</t>
  </si>
  <si>
    <t>Systèmes d'ouverture et fermeture</t>
  </si>
  <si>
    <t>Travaux d'urgence chaudière collective ou ascenseur</t>
  </si>
  <si>
    <t>Alimentation Eau d'un immeuble</t>
  </si>
  <si>
    <t>Evacuation des Eaux Pluviales</t>
  </si>
  <si>
    <t>Clôture, pose de portail</t>
  </si>
  <si>
    <t>Avancées de toit</t>
  </si>
  <si>
    <t>Projet lancé avant fin 2025, travaux achevés avant fin 2027</t>
  </si>
  <si>
    <t>Périmètre</t>
  </si>
  <si>
    <t>Dispositif</t>
  </si>
  <si>
    <t>Aide à l'investissement pour l'habitat des personnes âgées (réhabilitation, de rénovation ou d’extension de bâtiment)</t>
  </si>
  <si>
    <t>Taux de subvention moyen national de 25%.</t>
  </si>
  <si>
    <t>Max 6000€.</t>
  </si>
  <si>
    <t>Gestion Technique des Bâtiments - Etudes et installation</t>
  </si>
  <si>
    <t>Etude : max 6k€.
Installation : max 12k€.</t>
  </si>
  <si>
    <t>Max 3k€.</t>
  </si>
  <si>
    <t xml:space="preserve">Mesure de la performance énergétique </t>
  </si>
  <si>
    <t>Porté et financé à 100% par le Sydev.</t>
  </si>
  <si>
    <t>Réalisé par le Sydev
Ou
Subvention de l'accompagnement : max 6k€.</t>
  </si>
  <si>
    <t>Entre 20% et 50% des travaux.</t>
  </si>
  <si>
    <t>Jusqu'à 50% du coût total de l'opération.</t>
  </si>
  <si>
    <t>Aide aux actions ponctuelles (Formation/sensibilisation/communication)</t>
  </si>
  <si>
    <t>Thème</t>
  </si>
  <si>
    <t>Développement Durable</t>
  </si>
  <si>
    <r>
      <t>Réhabilitation d'</t>
    </r>
    <r>
      <rPr>
        <b/>
        <sz val="11"/>
        <color theme="1"/>
        <rFont val="Calibri"/>
        <family val="2"/>
        <scheme val="minor"/>
      </rPr>
      <t>installation solaire thermique</t>
    </r>
    <r>
      <rPr>
        <sz val="11"/>
        <color theme="1"/>
        <rFont val="Calibri"/>
        <family val="2"/>
        <scheme val="minor"/>
      </rPr>
      <t xml:space="preserve"> collective</t>
    </r>
  </si>
  <si>
    <r>
      <rPr>
        <b/>
        <sz val="11"/>
        <color theme="1"/>
        <rFont val="Calibri"/>
        <family val="2"/>
        <scheme val="minor"/>
      </rPr>
      <t>TREMPLIN</t>
    </r>
    <r>
      <rPr>
        <sz val="11"/>
        <color theme="1"/>
        <rFont val="Calibri"/>
        <family val="2"/>
        <scheme val="minor"/>
      </rPr>
      <t xml:space="preserve"> - Pour les projets liés à la décarbonation, l’éco-conception, l’économie circulaire et la gestion des déchets, la chaleur et le froid renouvelable pour les bâtiments (hors logement), l'efficacité énergétique de serres chauffées ou la mobilité durable</t>
    </r>
  </si>
  <si>
    <r>
      <rPr>
        <b/>
        <sz val="11"/>
        <color theme="1"/>
        <rFont val="Calibri"/>
        <family val="2"/>
        <scheme val="minor"/>
      </rPr>
      <t>Diag Eco-Flux</t>
    </r>
    <r>
      <rPr>
        <sz val="11"/>
        <color theme="1"/>
        <rFont val="Calibri"/>
        <family val="2"/>
        <scheme val="minor"/>
      </rPr>
      <t xml:space="preserve"> - Etudes liées aux déchets, pertes en énergie, matière et eau. Accompagnement sur 18 mois.</t>
    </r>
  </si>
  <si>
    <t>3k€</t>
  </si>
  <si>
    <r>
      <rPr>
        <b/>
        <sz val="11"/>
        <color theme="1"/>
        <rFont val="Calibri"/>
        <family val="2"/>
        <scheme val="minor"/>
      </rPr>
      <t>Diag Perf'Immo</t>
    </r>
    <r>
      <rPr>
        <sz val="11"/>
        <color theme="1"/>
        <rFont val="Calibri"/>
        <family val="2"/>
        <scheme val="minor"/>
      </rPr>
      <t xml:space="preserve"> - Faire évaluer la performance énergétique de votre ou de vos bâtiment par un BE spécialisé</t>
    </r>
  </si>
  <si>
    <t>Bilan énergétique</t>
  </si>
  <si>
    <t>Diagnostic énergétique, eau, déchets</t>
  </si>
  <si>
    <t>Appui à la rénovation</t>
  </si>
  <si>
    <r>
      <rPr>
        <b/>
        <sz val="11"/>
        <color theme="1"/>
        <rFont val="Calibri"/>
        <family val="2"/>
      </rPr>
      <t>Intracting</t>
    </r>
    <r>
      <rPr>
        <sz val="11"/>
        <color theme="1"/>
        <rFont val="Calibri"/>
        <family val="2"/>
      </rPr>
      <t xml:space="preserve"> pour travaux d'amélioration de la performance énergétique à temps de retour court.</t>
    </r>
  </si>
  <si>
    <t>Prêt Performance énergétique</t>
  </si>
  <si>
    <t>Chauffage</t>
  </si>
  <si>
    <r>
      <rPr>
        <b/>
        <sz val="11"/>
        <color theme="1"/>
        <rFont val="Calibri"/>
        <family val="2"/>
        <scheme val="minor"/>
      </rPr>
      <t>Crédit d'impôt</t>
    </r>
    <r>
      <rPr>
        <sz val="11"/>
        <color theme="1"/>
        <rFont val="Calibri"/>
        <family val="2"/>
        <scheme val="minor"/>
      </rPr>
      <t xml:space="preserve"> sur les dépenses de rénovation sur des bâtiments (PAC, VMC, Chaudière biomasse, …)</t>
    </r>
  </si>
  <si>
    <r>
      <rPr>
        <b/>
        <sz val="11"/>
        <color theme="1"/>
        <rFont val="Calibri"/>
        <family val="2"/>
        <scheme val="minor"/>
      </rPr>
      <t>Fonds Vert</t>
    </r>
    <r>
      <rPr>
        <sz val="11"/>
        <color theme="1"/>
        <rFont val="Calibri"/>
        <family val="2"/>
        <scheme val="minor"/>
      </rPr>
      <t>. Appui aux travaux de rénovation énergétique.</t>
    </r>
  </si>
  <si>
    <t>Communication</t>
  </si>
  <si>
    <t>Fiscalité</t>
  </si>
  <si>
    <t>Adhérents Sydev</t>
  </si>
  <si>
    <t>Contrats d'exploitation</t>
  </si>
  <si>
    <r>
      <t xml:space="preserve">Optimisation des </t>
    </r>
    <r>
      <rPr>
        <b/>
        <sz val="11"/>
        <color theme="1"/>
        <rFont val="Calibri"/>
        <family val="2"/>
        <scheme val="minor"/>
      </rPr>
      <t>contrats d’exploitation</t>
    </r>
  </si>
  <si>
    <t>Diagnostic performance énergétique</t>
  </si>
  <si>
    <t>Outillage</t>
  </si>
  <si>
    <t>Rénovation énergétique</t>
  </si>
  <si>
    <t>100 euros par m² de toiture solarisée, max 20k€.</t>
  </si>
  <si>
    <t>Max 5000€.</t>
  </si>
  <si>
    <t>EHPAD, EHPA…</t>
  </si>
  <si>
    <t>Pays de la Loire</t>
  </si>
  <si>
    <t>Jusqu'à 300 000K€, 70% de l'opération</t>
  </si>
  <si>
    <t>Jusqu'à 300 000K€, 50% de l'opération</t>
  </si>
  <si>
    <t>Eau</t>
  </si>
  <si>
    <r>
      <rPr>
        <b/>
        <sz val="11"/>
        <color theme="1"/>
        <rFont val="Calibri"/>
        <family val="2"/>
        <scheme val="minor"/>
      </rPr>
      <t>Audits</t>
    </r>
    <r>
      <rPr>
        <sz val="11"/>
        <color theme="1"/>
        <rFont val="Calibri"/>
        <family val="2"/>
        <scheme val="minor"/>
      </rPr>
      <t xml:space="preserve"> - Réduction de la consommation d'eau </t>
    </r>
    <r>
      <rPr>
        <b/>
        <sz val="11"/>
        <color theme="1"/>
        <rFont val="Calibri"/>
        <family val="2"/>
        <scheme val="minor"/>
      </rPr>
      <t>(Opérations Collectives)</t>
    </r>
  </si>
  <si>
    <r>
      <rPr>
        <b/>
        <sz val="11"/>
        <color theme="1"/>
        <rFont val="Calibri"/>
        <family val="2"/>
        <scheme val="minor"/>
      </rPr>
      <t>Travaux</t>
    </r>
    <r>
      <rPr>
        <sz val="11"/>
        <color theme="1"/>
        <rFont val="Calibri"/>
        <family val="2"/>
        <scheme val="minor"/>
      </rPr>
      <t xml:space="preserve"> - Réduction de la consommation d'eau </t>
    </r>
    <r>
      <rPr>
        <b/>
        <sz val="11"/>
        <color theme="1"/>
        <rFont val="Calibri"/>
        <family val="2"/>
        <scheme val="minor"/>
      </rPr>
      <t>(Opérations Collectives)</t>
    </r>
  </si>
  <si>
    <r>
      <rPr>
        <b/>
        <sz val="11"/>
        <color theme="1"/>
        <rFont val="Calibri"/>
        <family val="2"/>
        <scheme val="minor"/>
      </rPr>
      <t>Travaux</t>
    </r>
    <r>
      <rPr>
        <sz val="11"/>
        <color theme="1"/>
        <rFont val="Calibri"/>
        <family val="2"/>
        <scheme val="minor"/>
      </rPr>
      <t xml:space="preserve"> - Réduction de la consommation d'eau, des pollutions, et gestion des eaux pluviales </t>
    </r>
    <r>
      <rPr>
        <b/>
        <sz val="11"/>
        <color theme="1"/>
        <rFont val="Calibri"/>
        <family val="2"/>
        <scheme val="minor"/>
      </rPr>
      <t>(Opérations Individuelles)</t>
    </r>
  </si>
  <si>
    <r>
      <rPr>
        <b/>
        <sz val="11"/>
        <color theme="1"/>
        <rFont val="Calibri"/>
        <family val="2"/>
        <scheme val="minor"/>
      </rPr>
      <t>Autoconsommation</t>
    </r>
    <r>
      <rPr>
        <sz val="11"/>
        <color theme="1"/>
        <rFont val="Calibri"/>
        <family val="2"/>
        <scheme val="minor"/>
      </rPr>
      <t xml:space="preserve"> individuelle et collective - Aide aux études de structure</t>
    </r>
  </si>
  <si>
    <r>
      <rPr>
        <b/>
        <sz val="11"/>
        <color theme="1"/>
        <rFont val="Calibri"/>
        <family val="2"/>
        <scheme val="minor"/>
      </rPr>
      <t>Autoconsommation</t>
    </r>
    <r>
      <rPr>
        <sz val="11"/>
        <color theme="1"/>
        <rFont val="Calibri"/>
        <family val="2"/>
        <scheme val="minor"/>
      </rPr>
      <t xml:space="preserve"> individuelle et collective - Aide à la mise en œuvre de projets</t>
    </r>
  </si>
  <si>
    <r>
      <rPr>
        <b/>
        <sz val="11"/>
        <color theme="1"/>
        <rFont val="Calibri"/>
        <family val="2"/>
        <scheme val="minor"/>
      </rPr>
      <t>Autoconsommation</t>
    </r>
    <r>
      <rPr>
        <sz val="11"/>
        <color theme="1"/>
        <rFont val="Calibri"/>
        <family val="2"/>
        <scheme val="minor"/>
      </rPr>
      <t xml:space="preserve"> individuelle et collective - Aide au renforcement de charpente et à la réfection de toiture</t>
    </r>
  </si>
  <si>
    <r>
      <t xml:space="preserve">L'onglet </t>
    </r>
    <r>
      <rPr>
        <b/>
        <sz val="11"/>
        <color theme="1"/>
        <rFont val="Calibri"/>
        <family val="2"/>
        <scheme val="minor"/>
      </rPr>
      <t>Dispositifs Synthétisés</t>
    </r>
    <r>
      <rPr>
        <sz val="11"/>
        <color theme="1"/>
        <rFont val="Calibri"/>
        <family val="2"/>
        <scheme val="minor"/>
      </rPr>
      <t xml:space="preserve"> permet de parcourir rapidement les différentes aides financières disponibles.</t>
    </r>
  </si>
  <si>
    <r>
      <t xml:space="preserve">L'onglet suivant, </t>
    </r>
    <r>
      <rPr>
        <b/>
        <sz val="11"/>
        <color theme="1"/>
        <rFont val="Calibri"/>
        <family val="2"/>
        <scheme val="minor"/>
      </rPr>
      <t xml:space="preserve">Dispositifs </t>
    </r>
    <r>
      <rPr>
        <sz val="11"/>
        <color theme="1"/>
        <rFont val="Calibri"/>
        <family val="2"/>
        <scheme val="minor"/>
      </rPr>
      <t>complète l'onglet précédent avec des informations plus détaillées pour chaque aide.</t>
    </r>
  </si>
  <si>
    <r>
      <rPr>
        <sz val="11"/>
        <rFont val="Calibri"/>
        <family val="2"/>
      </rPr>
      <t>Détail des équipements de chauffage et production d'ECS concernés :</t>
    </r>
    <r>
      <rPr>
        <u/>
        <sz val="11"/>
        <color rgb="FF0563C1"/>
        <rFont val="Calibri"/>
        <family val="2"/>
      </rPr>
      <t xml:space="preserve"> https://www.legifrance.gouv.fr/codes/article_lc/LEGIARTI000050824466/2025-04-13</t>
    </r>
  </si>
  <si>
    <r>
      <t xml:space="preserve">Subvention d'investissement des établissements sociaux et médico-sociaux - </t>
    </r>
    <r>
      <rPr>
        <b/>
        <sz val="11"/>
        <color theme="1"/>
        <rFont val="Calibri"/>
        <family val="2"/>
        <scheme val="minor"/>
      </rPr>
      <t>Financement des projets de modernisation des structures</t>
    </r>
  </si>
  <si>
    <r>
      <t xml:space="preserve">Le potentiel d'économies d'eau doit être suffisant pour engager les démarches (&gt; 15 000m3/an).
Cela représente une trentaine d'établissements "moyens".
</t>
    </r>
    <r>
      <rPr>
        <u/>
        <sz val="11"/>
        <color theme="1"/>
        <rFont val="Calibri"/>
        <family val="2"/>
        <scheme val="minor"/>
      </rPr>
      <t xml:space="preserve">Le porteur de la convention doit être public.
</t>
    </r>
    <r>
      <rPr>
        <sz val="11"/>
        <color theme="1"/>
        <rFont val="Calibri"/>
        <family val="2"/>
        <scheme val="minor"/>
      </rPr>
      <t xml:space="preserve">
Le statut des bénéficiaires peut en revanche être privé ou associatif, ou autre.</t>
    </r>
  </si>
  <si>
    <t>https://www.mapes-pdl.fr/wp-content/uploads/2025/04/Fiche-Boite-a-Outils-Financement-Agence-de-lEau-Loire-Bretagne.pdf</t>
  </si>
  <si>
    <t>Accompagnement dans le financement de projets de transition énergétique et écologique de long terme nécessitant des prêts de 25 ans ou plus (de 15 à 60 ans), grâce à un prêt à taux préférentiel, indexé sur le taux du Livret A ou à taux fixe</t>
  </si>
  <si>
    <t>Subvention des audits de consommation d'eau à hauteur de 70% dans le cadre d'une opération collective.
Retour d'expérience pour comprendre l'apport de ce type de projets : https://www.mapes-pdl.fr/wp-content/uploads/2024/06/REX-EHPAD-Albert-Trotte-Audit-Eau-Systemes-hydro-economes.pdf</t>
  </si>
  <si>
    <t>Subvention des travaux suivant audit de consommation d'eau à hauteur de 50% dans le cadre d'une opération collective.
Retour d'expérience pour comprendre l'apport de ce type de projets : https://www.mapes-pdl.fr/wp-content/uploads/2024/06/REX-EHPAD-Albert-Trotte-Audit-Eau-Systemes-hydro-economes.pdf</t>
  </si>
  <si>
    <t>Subvention d'investissement des établissements sociaux et médico-sociaux</t>
  </si>
  <si>
    <t>https://diag.bpifrance.fr/</t>
  </si>
  <si>
    <t>diagecoflux@bpifrance.fr</t>
  </si>
  <si>
    <t>diagperfimmo@bpifrance.fr</t>
  </si>
  <si>
    <t>Diag Décarbon'action</t>
  </si>
  <si>
    <t>Décarbonation, Bilan Gaz à Effet de Serre</t>
  </si>
  <si>
    <t>PME et ME</t>
  </si>
  <si>
    <t>Le coût du diagnostic Décarbon'action s'élève à 10 000€.
L'Ademe subventionne à hauteur de 40%, soit 4000€ pour un reste à charge de 6000€.</t>
  </si>
  <si>
    <t>diagdecarbonaction@bpifrance.fr</t>
  </si>
  <si>
    <t>https://www.bpifrance.fr/catalogue-offres/diag-decarbonaction</t>
  </si>
  <si>
    <t>Programme premium d’accompagnement personnalisé de 12 jours à destination des entreprises (de moins de 500 salariés), pour mesurer les émissions de gaz à effet de serre de votre entreprise,
Définir un plan d’actions pour les réduire et être accompagné pour mettre en œuvre vos premières actions et les valoriser. Coût de l’accompagnement 10000€, dont 4000€ pris en charge par l’ADEME.</t>
  </si>
  <si>
    <t>4k€</t>
  </si>
  <si>
    <t>https://www.credit-cooperatif.coop/associations-ess/financements/pret-choisir-renovation-energetique/</t>
  </si>
  <si>
    <t>Aide au financement des travaux d'efficacité énergétique, l'éclairage et leur pilotage dans les bâtiments tertiaires pour atteindre les objectifs du décret éco énergie tertiaire.
Préfinancement possbile jusqu'à 12 mois.</t>
  </si>
  <si>
    <t>Pas de maximum</t>
  </si>
  <si>
    <t>Investissement et dépenses immatérielles (frais d'étude, achats de services) 
Investissements matériels : installation d'unité(s) de production d'énergies renouvelables lié(e)s au bâtiment (solaire, biomasse, biogaz, éolien); stockage d'énergie renouvelable.
Délai maximum de 3 ans pour la réalisation des travaux.
Préfinancement possbile jusqu'à 12 mois.</t>
  </si>
  <si>
    <r>
      <t xml:space="preserve">L'onglet </t>
    </r>
    <r>
      <rPr>
        <b/>
        <sz val="11"/>
        <color theme="1"/>
        <rFont val="Calibri"/>
        <family val="2"/>
        <scheme val="minor"/>
      </rPr>
      <t xml:space="preserve">Prêts </t>
    </r>
    <r>
      <rPr>
        <sz val="11"/>
        <color theme="1"/>
        <rFont val="Calibri"/>
        <family val="2"/>
        <scheme val="minor"/>
      </rPr>
      <t>recense des dispositifs d'emprunts liés à l'énergie et la transition énergétique.</t>
    </r>
  </si>
  <si>
    <r>
      <rPr>
        <b/>
        <sz val="11"/>
        <color theme="1"/>
        <rFont val="Calibri"/>
        <family val="2"/>
        <scheme val="minor"/>
      </rPr>
      <t>Diag Décarbon'Action</t>
    </r>
    <r>
      <rPr>
        <sz val="11"/>
        <color theme="1"/>
        <rFont val="Calibri"/>
        <family val="2"/>
        <scheme val="minor"/>
      </rPr>
      <t>. Réaliser un bilan de Gaz à Effet de Serre puis établir un plan d'action pour les réduire.</t>
    </r>
  </si>
  <si>
    <t>Jusqu'à 6 800€</t>
  </si>
  <si>
    <r>
      <rPr>
        <b/>
        <sz val="11"/>
        <color theme="1"/>
        <rFont val="Calibri"/>
        <family val="2"/>
        <scheme val="minor"/>
      </rPr>
      <t>Fonds Chaleur</t>
    </r>
    <r>
      <rPr>
        <sz val="11"/>
        <color theme="1"/>
        <rFont val="Calibri"/>
        <family val="2"/>
        <scheme val="minor"/>
      </rPr>
      <t xml:space="preserve"> - Etude de faisabilité et installation de </t>
    </r>
    <r>
      <rPr>
        <b/>
        <sz val="11"/>
        <color theme="1"/>
        <rFont val="Calibri"/>
        <family val="2"/>
        <scheme val="minor"/>
      </rPr>
      <t>réseau de chaleur et de froid</t>
    </r>
    <r>
      <rPr>
        <sz val="11"/>
        <color theme="1"/>
        <rFont val="Calibri"/>
        <family val="2"/>
        <scheme val="minor"/>
      </rPr>
      <t>.</t>
    </r>
  </si>
  <si>
    <r>
      <rPr>
        <b/>
        <sz val="11"/>
        <color theme="1"/>
        <rFont val="Calibri"/>
        <family val="2"/>
        <scheme val="minor"/>
      </rPr>
      <t>Fonds Chaleur</t>
    </r>
    <r>
      <rPr>
        <sz val="11"/>
        <color theme="1"/>
        <rFont val="Calibri"/>
        <family val="2"/>
        <scheme val="minor"/>
      </rPr>
      <t xml:space="preserve"> - Etude de faisabilité et installation :
- </t>
    </r>
    <r>
      <rPr>
        <b/>
        <sz val="11"/>
        <color theme="1"/>
        <rFont val="Calibri"/>
        <family val="2"/>
        <scheme val="minor"/>
      </rPr>
      <t>Géothermie</t>
    </r>
    <r>
      <rPr>
        <sz val="11"/>
        <color theme="1"/>
        <rFont val="Calibri"/>
        <family val="2"/>
        <scheme val="minor"/>
      </rPr>
      <t xml:space="preserve">
- </t>
    </r>
    <r>
      <rPr>
        <b/>
        <sz val="11"/>
        <color theme="1"/>
        <rFont val="Calibri"/>
        <family val="2"/>
        <scheme val="minor"/>
      </rPr>
      <t>Biomasse</t>
    </r>
    <r>
      <rPr>
        <sz val="11"/>
        <color theme="1"/>
        <rFont val="Calibri"/>
        <family val="2"/>
        <scheme val="minor"/>
      </rPr>
      <t xml:space="preserve">
- </t>
    </r>
    <r>
      <rPr>
        <b/>
        <sz val="11"/>
        <color theme="1"/>
        <rFont val="Calibri"/>
        <family val="2"/>
        <scheme val="minor"/>
      </rPr>
      <t>Solaire Thermique</t>
    </r>
  </si>
  <si>
    <r>
      <rPr>
        <b/>
        <sz val="11"/>
        <color theme="1"/>
        <rFont val="Calibri"/>
        <family val="2"/>
        <scheme val="minor"/>
      </rPr>
      <t>Fonds Chaleur</t>
    </r>
    <r>
      <rPr>
        <sz val="11"/>
        <color theme="1"/>
        <rFont val="Calibri"/>
        <family val="2"/>
        <scheme val="minor"/>
      </rPr>
      <t xml:space="preserve"> - Etude de faisabilité et installation de </t>
    </r>
    <r>
      <rPr>
        <b/>
        <sz val="11"/>
        <color theme="1"/>
        <rFont val="Calibri"/>
        <family val="2"/>
        <scheme val="minor"/>
      </rPr>
      <t>récupération de Chaleur Fatale</t>
    </r>
  </si>
  <si>
    <t>ICI</t>
  </si>
  <si>
    <t>Volume de CEE délivré x3 ou x4</t>
  </si>
  <si>
    <t>Volume de CEE bonifié à 11GWh cumac et plus</t>
  </si>
  <si>
    <t>Département Mayenne</t>
  </si>
  <si>
    <t>Mayenne</t>
  </si>
  <si>
    <t>EHPAD</t>
  </si>
  <si>
    <t>20% du montant HT des Travaux</t>
  </si>
  <si>
    <r>
      <t xml:space="preserve">Plan d'aide à l'investissement de </t>
    </r>
    <r>
      <rPr>
        <b/>
        <sz val="11"/>
        <color theme="1"/>
        <rFont val="Calibri"/>
        <family val="2"/>
        <scheme val="minor"/>
      </rPr>
      <t>modernisation des EHPAD</t>
    </r>
  </si>
  <si>
    <t>Aide à l'investissement de modernisation des EHPAD</t>
  </si>
  <si>
    <t>Lien vers les aides du département</t>
  </si>
  <si>
    <t>mda@lamayenne.fr</t>
  </si>
  <si>
    <t>20% des travaux HT</t>
  </si>
  <si>
    <t>EHPAD, rénovation</t>
  </si>
  <si>
    <t>L’enjeu pour le Département est de proposer aux personnes âgées, une qualité d’accueil et
d’accompagnement en établissement, accessible à tous. C’est dans cet esprit que le Département
souhaite soutenir les opérations de restructuration, de création, d’extension et de mise aux
normes des EHPAD avec un plan d’aide à l’investissement. La volonté départementale est de
faciliter l’émergence de projets de modernisation et d’adaptation de l’offre afin de répondre aux
besoins des résidents et d’harmoniser une qualité de services et d’accueil sur l’ensemble du
territoire départemental
L’aide à l’investissement départemental passera de 15 à 20 % du montant HT des travaux, soit
une augmentation de 30 %.</t>
  </si>
  <si>
    <t>LES DISPOSITIFS FINANCIERS</t>
  </si>
  <si>
    <t>Version Juin 2025</t>
  </si>
  <si>
    <t>Lien vers l'onglet Aides Financières du site de la MAPES</t>
  </si>
  <si>
    <t>Relai ENR PDL</t>
  </si>
  <si>
    <t>corentin.duhamel@mapes-pdl.fr</t>
  </si>
  <si>
    <t>contacter directement les signataires de la charte Coup de pouce « Chauffage des bâtiments résidentiels collectifs et tertiaires » via leurs sites internet ou, le cas échéant, les contacts (téléphonique ou internet) mis à votre disposition par ces signata</t>
  </si>
  <si>
    <t>Contacter votre direction régionale des finances publiques (DRFIP)</t>
  </si>
  <si>
    <t>Adhérer au SYDEV</t>
  </si>
  <si>
    <t>Cahier des charges du département</t>
  </si>
  <si>
    <t>https://www.mapes-pdl.fr/wp-content/uploads/2025/01/SYDEV-GUIDE-DES-AIDES-FINANCIERES-2024-Annexe-2_0.pdf</t>
  </si>
  <si>
    <t>Se rapprocher du SYDEV.</t>
  </si>
  <si>
    <t>Contacter les signataires de la charte. Faites-vous accompagner dans ces démarches par votre conseiller en maîtrise de l'énergie.</t>
  </si>
  <si>
    <t>Pour préparer le dossier, rapprochez-vous de l'équipe ÉTÉ :
- soit votre conseiller en maîtrise de l'énergie
- soit en contactant corentin.duhamel@mapes-pdl.fr</t>
  </si>
  <si>
    <r>
      <t xml:space="preserve">Sources et contacts sont renseignés quand disponibles. 
</t>
    </r>
    <r>
      <rPr>
        <b/>
        <sz val="11"/>
        <color theme="1"/>
        <rFont val="Calibri"/>
        <family val="2"/>
        <scheme val="minor"/>
      </rPr>
      <t>N'hésitez-pas à vous rapprocher de votre Conseiller Energie en cas de question, ou à contacter directement le dispositif ETE (corentin.duhamel@mapes-pdl.fr).</t>
    </r>
  </si>
  <si>
    <t>Ce tableau est un complément des autres outils proposés sur notre site, rubrique Aides Financières.</t>
  </si>
  <si>
    <t>Contacter votre Relai ENR.</t>
  </si>
  <si>
    <t>Contacter votre Relai ENR ou  Atlansun.</t>
  </si>
  <si>
    <t>Pour en savoir plus, regardez notre fiche Boîte à Outils dédiée au sujet.</t>
  </si>
  <si>
    <t>Important : Les travaux indissociablement liés</t>
  </si>
  <si>
    <t>Les travaux induits qui sont indissociablement liés aux travaux d'amélioration de la qualité énergétique sont également soumis au taux réduit de 5,5 % de la TVA.</t>
  </si>
  <si>
    <t>Tout le détail des travaux concernés ici.</t>
  </si>
  <si>
    <t>Pour être éligibles au taux de 5,5 %, les travaux induits qui sont indissociablement liés aux travaux d’amélioration de la qualité énergétique eux-mêmes soumis au taux de 5,5 % doivent être facturés dans un délai maximum de trois mois à compter de la date de facturation des travaux d’amélioration de la qualité énergétique auxquels ils sont liés.</t>
  </si>
  <si>
    <t xml:space="preserve">Texte source contenant l'intégralité des travaux concernés par la TVA à 5,5%
</t>
  </si>
  <si>
    <r>
      <t>• les matériaux d'</t>
    </r>
    <r>
      <rPr>
        <b/>
        <sz val="11"/>
        <color theme="1"/>
        <rFont val="Calibri"/>
        <family val="2"/>
      </rPr>
      <t>isolation thermique</t>
    </r>
    <r>
      <rPr>
        <sz val="11"/>
        <color theme="1"/>
        <rFont val="Calibri"/>
        <family val="2"/>
      </rPr>
      <t xml:space="preserve"> des parois opaques ou vitrées, de volets isolants ou de portes d'entrée donnant sur l'extérieur ;
• les travaux de plomberie, d’électricité, de peinture… suite à des travaux d’isolation des murs par l’intérieur</t>
    </r>
  </si>
  <si>
    <r>
      <t>• le remplacement de certaines tuiles pour assurer l’</t>
    </r>
    <r>
      <rPr>
        <b/>
        <sz val="11"/>
        <color theme="1"/>
        <rFont val="Calibri"/>
        <family val="2"/>
      </rPr>
      <t>étanchéité de la toiture</t>
    </r>
    <r>
      <rPr>
        <sz val="11"/>
        <color theme="1"/>
        <rFont val="Calibri"/>
        <family val="2"/>
      </rPr>
      <t xml:space="preserve"> suite à des travaux d’isolation ;</t>
    </r>
  </si>
  <si>
    <r>
      <t>• Les travaux d'</t>
    </r>
    <r>
      <rPr>
        <b/>
        <sz val="11"/>
        <color theme="1"/>
        <rFont val="Calibri"/>
        <family val="2"/>
      </rPr>
      <t>isolation thermique par l'extérieur</t>
    </r>
    <r>
      <rPr>
        <sz val="11"/>
        <color theme="1"/>
        <rFont val="Calibri"/>
        <family val="2"/>
      </rPr>
      <t xml:space="preserve">
• En plus de l’isolation elle-même, les</t>
    </r>
    <r>
      <rPr>
        <b/>
        <sz val="11"/>
        <color theme="1"/>
        <rFont val="Calibri"/>
        <family val="2"/>
      </rPr>
      <t xml:space="preserve"> travaux indissociablement liés à l’ITE</t>
    </r>
    <r>
      <rPr>
        <sz val="11"/>
        <color theme="1"/>
        <rFont val="Calibri"/>
        <family val="2"/>
      </rPr>
      <t xml:space="preserve"> peuvent également bénéficier du taux réduit de TVA à 5,5 %. Cela inclut, par exemple, les travaux de </t>
    </r>
    <r>
      <rPr>
        <b/>
        <sz val="11"/>
        <color theme="1"/>
        <rFont val="Calibri"/>
        <family val="2"/>
      </rPr>
      <t>ravalement de façade tels que le bardage des murs, la reprise des appuis de fenêtres, des corniches, des évacuations des eaux pluviales, etc</t>
    </r>
    <r>
      <rPr>
        <sz val="11"/>
        <color theme="1"/>
        <rFont val="Calibri"/>
        <family val="2"/>
      </rPr>
      <t>. Ces travaux doivent être réalisés dans un délai maximum de trois mois à compter de la date de facturation des travaux d’amélioration énergétique auxquels ils sont liés</t>
    </r>
  </si>
  <si>
    <r>
      <t>• les</t>
    </r>
    <r>
      <rPr>
        <b/>
        <sz val="11"/>
        <color theme="1"/>
        <rFont val="Calibri"/>
        <family val="2"/>
      </rPr>
      <t xml:space="preserve"> brasseurs d’air plafonniers</t>
    </r>
    <r>
      <rPr>
        <sz val="11"/>
        <color theme="1"/>
        <rFont val="Calibri"/>
        <family val="2"/>
      </rPr>
      <t xml:space="preserve"> fixes (diamètre 1.32m mini, 3 vitesses au moins, niveau sonore limité, efficacité énergétique d’au moins 250 m3/Wh)</t>
    </r>
  </si>
  <si>
    <r>
      <t>• Les prestations d'</t>
    </r>
    <r>
      <rPr>
        <b/>
        <sz val="11"/>
        <color theme="1"/>
        <rFont val="Calibri"/>
        <family val="2"/>
      </rPr>
      <t>entretien et de réparation</t>
    </r>
    <r>
      <rPr>
        <sz val="11"/>
        <color theme="1"/>
        <rFont val="Calibri"/>
        <family val="2"/>
      </rPr>
      <t xml:space="preserve"> des chaudières à </t>
    </r>
    <r>
      <rPr>
        <b/>
        <sz val="11"/>
        <color theme="1"/>
        <rFont val="Calibri"/>
        <family val="2"/>
      </rPr>
      <t>très haute performance énergétique</t>
    </r>
  </si>
  <si>
    <t>Chaudières (voir encadré ci-contre)</t>
  </si>
  <si>
    <t>Important : Les chaudières THPE</t>
  </si>
  <si>
    <t>Arrêté détaillant les critères techniques à respecter pour qu'une chaudière soit considérée THPE.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</si>
</sst>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1"/>
      <name val="Calibri"/>
      <family val="2"/>
    </font>
    <font>
      <u/>
      <sz val="11"/>
      <color rgb="FF0563C1"/>
      <name val="Calibri"/>
      <family val="2"/>
    </font>
    <font>
      <u/>
      <sz val="11"/>
      <color theme="1"/>
      <name val="Calibri"/>
      <family val="2"/>
    </font>
    <font>
      <u/>
      <sz val="11"/>
      <color rgb="FF0563C1"/>
      <name val="Calibri"/>
      <family val="2"/>
    </font>
    <font>
      <u/>
      <sz val="11"/>
      <color rgb="FF0000FF"/>
      <name val="Calibri"/>
      <family val="2"/>
    </font>
    <font>
      <sz val="11"/>
      <color rgb="FF000000"/>
      <name val="Wf_segoe-ui_normal"/>
    </font>
    <font>
      <u/>
      <sz val="11"/>
      <color rgb="FF0000FF"/>
      <name val="Calibri"/>
      <family val="2"/>
    </font>
    <font>
      <sz val="12"/>
      <color rgb="FF4A4A4A"/>
      <name val="Calibri"/>
      <family val="2"/>
    </font>
    <font>
      <u/>
      <sz val="11"/>
      <color rgb="FF0563C1"/>
      <name val="Calibri"/>
      <family val="2"/>
    </font>
    <font>
      <b/>
      <sz val="11"/>
      <color theme="1"/>
      <name val="Calibri"/>
      <family val="2"/>
    </font>
    <font>
      <sz val="11"/>
      <name val="Calibri"/>
      <family val="2"/>
    </font>
    <font>
      <u/>
      <sz val="11"/>
      <color theme="10"/>
      <name val="Calibri"/>
      <family val="2"/>
    </font>
    <font>
      <u/>
      <sz val="11"/>
      <color rgb="FF0563C1"/>
      <name val="Calibri"/>
      <family val="2"/>
    </font>
    <font>
      <sz val="11"/>
      <color theme="10"/>
      <name val="Calibri"/>
      <family val="2"/>
    </font>
    <font>
      <u/>
      <sz val="11"/>
      <color rgb="FF1155CC"/>
      <name val="Calibri"/>
      <family val="2"/>
    </font>
    <font>
      <sz val="11"/>
      <color theme="1"/>
      <name val="Calibri"/>
      <family val="2"/>
    </font>
    <font>
      <u/>
      <sz val="11"/>
      <color theme="10"/>
      <name val="Calibri"/>
      <family val="2"/>
      <scheme val="minor"/>
    </font>
    <font>
      <b/>
      <u/>
      <sz val="11"/>
      <color theme="1"/>
      <name val="Calibri"/>
      <family val="2"/>
      <scheme val="minor"/>
    </font>
    <font>
      <u/>
      <sz val="18"/>
      <color theme="1"/>
      <name val="Calibri"/>
      <family val="2"/>
      <scheme val="minor"/>
    </font>
    <font>
      <b/>
      <sz val="16"/>
      <color theme="1"/>
      <name val="Calibri"/>
      <family val="2"/>
    </font>
    <font>
      <b/>
      <sz val="16"/>
      <color theme="1"/>
      <name val="Calibri"/>
      <family val="2"/>
      <scheme val="minor"/>
    </font>
    <font>
      <u/>
      <sz val="11"/>
      <color theme="1"/>
      <name val="Calibri"/>
      <family val="2"/>
      <scheme val="minor"/>
    </font>
    <font>
      <sz val="16"/>
      <color theme="1"/>
      <name val="Calibri"/>
      <family val="2"/>
    </font>
    <font>
      <b/>
      <sz val="20"/>
      <color theme="1"/>
      <name val="Calibri"/>
      <family val="2"/>
      <scheme val="minor"/>
    </font>
    <font>
      <sz val="12"/>
      <color theme="1"/>
      <name val="Calibri"/>
      <family val="2"/>
      <scheme val="minor"/>
    </font>
  </fonts>
  <fills count="40">
    <fill>
      <patternFill patternType="none"/>
    </fill>
    <fill>
      <patternFill patternType="gray125"/>
    </fill>
    <fill>
      <patternFill patternType="solid">
        <fgColor rgb="FFD9D2E9"/>
        <bgColor rgb="FFD9D2E9"/>
      </patternFill>
    </fill>
    <fill>
      <patternFill patternType="solid">
        <fgColor theme="5" tint="0.79998168889431442"/>
        <bgColor indexed="64"/>
      </patternFill>
    </fill>
    <fill>
      <patternFill patternType="solid">
        <fgColor theme="7" tint="0.59999389629810485"/>
        <bgColor rgb="FFFCE5CD"/>
      </patternFill>
    </fill>
    <fill>
      <patternFill patternType="solid">
        <fgColor theme="7" tint="0.59999389629810485"/>
        <bgColor rgb="FFFFF2CC"/>
      </patternFill>
    </fill>
    <fill>
      <patternFill patternType="solid">
        <fgColor theme="5" tint="0.59999389629810485"/>
        <bgColor rgb="FFFCE5CD"/>
      </patternFill>
    </fill>
    <fill>
      <patternFill patternType="solid">
        <fgColor theme="5" tint="0.59999389629810485"/>
        <bgColor rgb="FFFFF2CC"/>
      </patternFill>
    </fill>
    <fill>
      <patternFill patternType="solid">
        <fgColor theme="2"/>
        <bgColor indexed="64"/>
      </patternFill>
    </fill>
    <fill>
      <patternFill patternType="solid">
        <fgColor theme="5" tint="0.59999389629810485"/>
        <bgColor indexed="64"/>
      </patternFill>
    </fill>
    <fill>
      <patternFill patternType="solid">
        <fgColor theme="9" tint="0.59999389629810485"/>
        <bgColor rgb="FFFCE5CD"/>
      </patternFill>
    </fill>
    <fill>
      <patternFill patternType="solid">
        <fgColor theme="9" tint="0.59999389629810485"/>
        <bgColor indexed="64"/>
      </patternFill>
    </fill>
    <fill>
      <patternFill patternType="solid">
        <fgColor theme="9" tint="0.39997558519241921"/>
        <bgColor rgb="FFFCE5CD"/>
      </patternFill>
    </fill>
    <fill>
      <patternFill patternType="solid">
        <fgColor theme="9" tint="0.39997558519241921"/>
        <bgColor indexed="64"/>
      </patternFill>
    </fill>
    <fill>
      <patternFill patternType="solid">
        <fgColor theme="8" tint="0.39997558519241921"/>
        <bgColor rgb="FFFCE5CD"/>
      </patternFill>
    </fill>
    <fill>
      <patternFill patternType="solid">
        <fgColor theme="8" tint="0.39997558519241921"/>
        <bgColor indexed="64"/>
      </patternFill>
    </fill>
    <fill>
      <patternFill patternType="solid">
        <fgColor theme="7" tint="0.39997558519241921"/>
        <bgColor rgb="FFFCE5CD"/>
      </patternFill>
    </fill>
    <fill>
      <patternFill patternType="solid">
        <fgColor theme="7" tint="0.39997558519241921"/>
        <bgColor indexed="64"/>
      </patternFill>
    </fill>
    <fill>
      <patternFill patternType="solid">
        <fgColor theme="0"/>
        <bgColor indexed="64"/>
      </patternFill>
    </fill>
    <fill>
      <patternFill patternType="solid">
        <fgColor theme="0"/>
        <bgColor rgb="FFD9D2E9"/>
      </patternFill>
    </fill>
    <fill>
      <patternFill patternType="solid">
        <fgColor theme="0"/>
        <bgColor rgb="FFFFFFFF"/>
      </patternFill>
    </fill>
    <fill>
      <patternFill patternType="solid">
        <fgColor theme="4" tint="0.59999389629810485"/>
        <bgColor rgb="FFFCE5CD"/>
      </patternFill>
    </fill>
    <fill>
      <patternFill patternType="solid">
        <fgColor theme="4" tint="0.59999389629810485"/>
        <bgColor rgb="FFFFF2CC"/>
      </patternFill>
    </fill>
    <fill>
      <patternFill patternType="solid">
        <fgColor theme="4" tint="0.59999389629810485"/>
        <bgColor indexed="64"/>
      </patternFill>
    </fill>
    <fill>
      <patternFill patternType="solid">
        <fgColor theme="5" tint="0.39997558519241921"/>
        <bgColor rgb="FFFCE5CD"/>
      </patternFill>
    </fill>
    <fill>
      <patternFill patternType="solid">
        <fgColor theme="5" tint="0.39997558519241921"/>
        <bgColor rgb="FFFFF2CC"/>
      </patternFill>
    </fill>
    <fill>
      <patternFill patternType="solid">
        <fgColor theme="5" tint="0.39997558519241921"/>
        <bgColor indexed="64"/>
      </patternFill>
    </fill>
    <fill>
      <patternFill patternType="solid">
        <fgColor theme="8" tint="0.59999389629810485"/>
        <bgColor rgb="FFFCE5CD"/>
      </patternFill>
    </fill>
    <fill>
      <patternFill patternType="solid">
        <fgColor theme="8" tint="0.59999389629810485"/>
        <bgColor rgb="FFFFF2CC"/>
      </patternFill>
    </fill>
    <fill>
      <patternFill patternType="solid">
        <fgColor theme="8" tint="0.59999389629810485"/>
        <bgColor indexed="64"/>
      </patternFill>
    </fill>
    <fill>
      <patternFill patternType="solid">
        <fgColor theme="9" tint="0.59999389629810485"/>
        <bgColor rgb="FFFFF2CC"/>
      </patternFill>
    </fill>
    <fill>
      <patternFill patternType="solid">
        <fgColor theme="7" tint="0.39997558519241921"/>
        <bgColor rgb="FFFFF2CC"/>
      </patternFill>
    </fill>
    <fill>
      <patternFill patternType="solid">
        <fgColor theme="9" tint="0.39997558519241921"/>
        <bgColor rgb="FFFFF2CC"/>
      </patternFill>
    </fill>
    <fill>
      <patternFill patternType="solid">
        <fgColor theme="8" tint="0.39997558519241921"/>
        <bgColor rgb="FFFFF2CC"/>
      </patternFill>
    </fill>
    <fill>
      <patternFill patternType="solid">
        <fgColor theme="5" tint="0.59999389629810485"/>
        <bgColor rgb="FFEAD1DC"/>
      </patternFill>
    </fill>
    <fill>
      <patternFill patternType="solid">
        <fgColor theme="9" tint="0.59999389629810485"/>
        <bgColor rgb="FFFFFFFF"/>
      </patternFill>
    </fill>
    <fill>
      <patternFill patternType="solid">
        <fgColor theme="7" tint="0.59999389629810485"/>
        <bgColor rgb="FFEAD1DC"/>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1E4FC"/>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2">
    <xf numFmtId="0" fontId="0" fillId="0" borderId="0"/>
    <xf numFmtId="0" fontId="35" fillId="0" borderId="0" applyNumberFormat="0" applyFill="0" applyBorder="0" applyAlignment="0" applyProtection="0"/>
  </cellStyleXfs>
  <cellXfs count="287">
    <xf numFmtId="0" fontId="0" fillId="0" borderId="0" xfId="0" applyFont="1" applyAlignment="1"/>
    <xf numFmtId="0" fontId="18" fillId="0" borderId="0" xfId="0" applyFont="1" applyAlignment="1">
      <alignment wrapText="1"/>
    </xf>
    <xf numFmtId="0" fontId="19" fillId="3" borderId="1" xfId="0" applyFont="1" applyFill="1" applyBorder="1" applyAlignment="1">
      <alignment vertical="center" wrapText="1"/>
    </xf>
    <xf numFmtId="0" fontId="18" fillId="3" borderId="1" xfId="0" applyFont="1" applyFill="1" applyBorder="1" applyAlignment="1">
      <alignment vertical="center" wrapText="1"/>
    </xf>
    <xf numFmtId="0" fontId="34" fillId="3" borderId="1" xfId="0" applyFont="1" applyFill="1" applyBorder="1" applyAlignment="1">
      <alignment vertical="center" wrapText="1"/>
    </xf>
    <xf numFmtId="0" fontId="19" fillId="3" borderId="6" xfId="0" applyFont="1" applyFill="1" applyBorder="1" applyAlignment="1">
      <alignment vertical="center" wrapText="1"/>
    </xf>
    <xf numFmtId="0" fontId="28" fillId="4" borderId="5" xfId="0" applyFont="1" applyFill="1" applyBorder="1" applyAlignment="1">
      <alignment vertical="center" wrapText="1"/>
    </xf>
    <xf numFmtId="0" fontId="0" fillId="0" borderId="0" xfId="0" applyFont="1" applyFill="1" applyAlignment="1"/>
    <xf numFmtId="0" fontId="19" fillId="0" borderId="0" xfId="0" applyFont="1" applyFill="1" applyAlignment="1">
      <alignment vertical="center"/>
    </xf>
    <xf numFmtId="0" fontId="17" fillId="2" borderId="10" xfId="0" applyFont="1" applyFill="1" applyBorder="1" applyAlignment="1">
      <alignment vertical="center" wrapText="1"/>
    </xf>
    <xf numFmtId="0" fontId="17" fillId="2" borderId="11" xfId="0" applyFont="1" applyFill="1" applyBorder="1" applyAlignment="1">
      <alignment vertical="center" wrapText="1"/>
    </xf>
    <xf numFmtId="0" fontId="28" fillId="2" borderId="11" xfId="0" applyFont="1" applyFill="1" applyBorder="1" applyAlignment="1">
      <alignment vertical="center" wrapText="1"/>
    </xf>
    <xf numFmtId="0" fontId="28" fillId="2" borderId="12" xfId="0" applyFont="1" applyFill="1" applyBorder="1" applyAlignment="1">
      <alignment vertical="center" wrapText="1"/>
    </xf>
    <xf numFmtId="0" fontId="28" fillId="6" borderId="5" xfId="0" applyFont="1" applyFill="1" applyBorder="1" applyAlignment="1">
      <alignment vertical="center" wrapText="1"/>
    </xf>
    <xf numFmtId="0" fontId="18" fillId="7" borderId="1" xfId="0" applyFont="1" applyFill="1" applyBorder="1" applyAlignment="1">
      <alignment vertical="center" wrapText="1"/>
    </xf>
    <xf numFmtId="0" fontId="18" fillId="5" borderId="1" xfId="0" applyFont="1" applyFill="1" applyBorder="1" applyAlignment="1">
      <alignment vertical="center" wrapText="1"/>
    </xf>
    <xf numFmtId="0" fontId="0" fillId="8" borderId="16" xfId="0" applyFont="1" applyFill="1" applyBorder="1" applyAlignment="1"/>
    <xf numFmtId="0" fontId="0" fillId="8" borderId="17" xfId="0" applyFont="1" applyFill="1" applyBorder="1" applyAlignment="1"/>
    <xf numFmtId="0" fontId="0" fillId="8" borderId="18" xfId="0" applyFont="1" applyFill="1" applyBorder="1" applyAlignment="1"/>
    <xf numFmtId="0" fontId="0" fillId="8" borderId="19" xfId="0" applyFont="1" applyFill="1" applyBorder="1" applyAlignment="1"/>
    <xf numFmtId="0" fontId="0" fillId="8" borderId="0" xfId="0" applyFont="1" applyFill="1" applyBorder="1" applyAlignment="1"/>
    <xf numFmtId="0" fontId="0" fillId="8" borderId="20" xfId="0" applyFont="1" applyFill="1" applyBorder="1" applyAlignment="1"/>
    <xf numFmtId="0" fontId="0" fillId="8" borderId="21" xfId="0" applyFont="1" applyFill="1" applyBorder="1" applyAlignment="1"/>
    <xf numFmtId="0" fontId="0" fillId="8" borderId="22" xfId="0" applyFont="1" applyFill="1" applyBorder="1" applyAlignment="1"/>
    <xf numFmtId="0" fontId="0" fillId="8" borderId="23" xfId="0" applyFont="1" applyFill="1" applyBorder="1" applyAlignment="1"/>
    <xf numFmtId="0" fontId="37" fillId="0" borderId="0" xfId="0" applyFont="1" applyAlignment="1"/>
    <xf numFmtId="0" fontId="37" fillId="9" borderId="24" xfId="0" applyFont="1" applyFill="1" applyBorder="1" applyAlignment="1">
      <alignment horizontal="center"/>
    </xf>
    <xf numFmtId="0" fontId="0" fillId="9" borderId="25" xfId="0" applyFont="1" applyFill="1" applyBorder="1" applyAlignment="1"/>
    <xf numFmtId="0" fontId="0" fillId="9" borderId="26" xfId="0" applyFont="1" applyFill="1" applyBorder="1" applyAlignment="1"/>
    <xf numFmtId="20" fontId="0" fillId="0" borderId="0" xfId="0" applyNumberFormat="1" applyFont="1" applyAlignment="1"/>
    <xf numFmtId="0" fontId="0" fillId="18" borderId="0" xfId="0" applyFont="1" applyFill="1" applyBorder="1" applyAlignment="1"/>
    <xf numFmtId="0" fontId="28" fillId="19" borderId="0" xfId="0" applyFont="1" applyFill="1" applyBorder="1" applyAlignment="1">
      <alignment vertical="center" wrapText="1"/>
    </xf>
    <xf numFmtId="0" fontId="18" fillId="18" borderId="0" xfId="0" applyFont="1" applyFill="1" applyBorder="1" applyAlignment="1">
      <alignment vertical="center" wrapText="1"/>
    </xf>
    <xf numFmtId="0" fontId="19" fillId="18" borderId="0" xfId="0" applyFont="1" applyFill="1" applyBorder="1" applyAlignment="1">
      <alignment vertical="center" wrapText="1"/>
    </xf>
    <xf numFmtId="0" fontId="20" fillId="18" borderId="0" xfId="0" applyFont="1" applyFill="1" applyBorder="1" applyAlignment="1">
      <alignment vertical="center" wrapText="1"/>
    </xf>
    <xf numFmtId="0" fontId="0" fillId="18" borderId="0" xfId="0" applyFont="1" applyFill="1" applyBorder="1" applyAlignment="1"/>
    <xf numFmtId="0" fontId="15" fillId="18" borderId="0" xfId="0" applyFont="1" applyFill="1" applyBorder="1" applyAlignment="1">
      <alignment vertical="center" wrapText="1"/>
    </xf>
    <xf numFmtId="0" fontId="22" fillId="18" borderId="0" xfId="0" applyFont="1" applyFill="1" applyBorder="1" applyAlignment="1">
      <alignment vertical="center" wrapText="1"/>
    </xf>
    <xf numFmtId="0" fontId="23" fillId="18" borderId="0" xfId="0" applyFont="1" applyFill="1" applyBorder="1" applyAlignment="1">
      <alignment vertical="center" wrapText="1"/>
    </xf>
    <xf numFmtId="0" fontId="24" fillId="20" borderId="0" xfId="0" applyFont="1" applyFill="1" applyBorder="1" applyAlignment="1">
      <alignment vertical="center" wrapText="1"/>
    </xf>
    <xf numFmtId="0" fontId="25" fillId="18" borderId="0" xfId="0" applyFont="1" applyFill="1" applyBorder="1" applyAlignment="1">
      <alignment vertical="center" wrapText="1"/>
    </xf>
    <xf numFmtId="0" fontId="21" fillId="18" borderId="0" xfId="0" applyFont="1" applyFill="1" applyBorder="1" applyAlignment="1">
      <alignment vertical="center" wrapText="1"/>
    </xf>
    <xf numFmtId="0" fontId="9" fillId="18" borderId="0" xfId="0" applyFont="1" applyFill="1" applyBorder="1" applyAlignment="1">
      <alignment vertical="center" wrapText="1"/>
    </xf>
    <xf numFmtId="0" fontId="13" fillId="18" borderId="0" xfId="0" applyFont="1" applyFill="1" applyBorder="1" applyAlignment="1">
      <alignment vertical="center" wrapText="1"/>
    </xf>
    <xf numFmtId="0" fontId="18" fillId="18" borderId="0" xfId="0" applyFont="1" applyFill="1" applyBorder="1" applyAlignment="1">
      <alignment wrapText="1"/>
    </xf>
    <xf numFmtId="0" fontId="12" fillId="18" borderId="0" xfId="0" applyFont="1" applyFill="1" applyBorder="1" applyAlignment="1">
      <alignment vertical="center" wrapText="1"/>
    </xf>
    <xf numFmtId="0" fontId="26" fillId="20" borderId="0" xfId="0" applyFont="1" applyFill="1" applyBorder="1"/>
    <xf numFmtId="0" fontId="26" fillId="20" borderId="0" xfId="0" applyFont="1" applyFill="1" applyBorder="1" applyAlignment="1"/>
    <xf numFmtId="0" fontId="12" fillId="18" borderId="0" xfId="0" applyFont="1" applyFill="1" applyBorder="1" applyAlignment="1"/>
    <xf numFmtId="0" fontId="27" fillId="18" borderId="0" xfId="0" applyFont="1" applyFill="1" applyBorder="1" applyAlignment="1">
      <alignment vertical="center" wrapText="1"/>
    </xf>
    <xf numFmtId="0" fontId="28" fillId="21" borderId="2" xfId="0" applyFont="1" applyFill="1" applyBorder="1" applyAlignment="1">
      <alignment vertical="center" wrapText="1"/>
    </xf>
    <xf numFmtId="0" fontId="9" fillId="22" borderId="3" xfId="0" applyFont="1" applyFill="1" applyBorder="1" applyAlignment="1">
      <alignment vertical="center" wrapText="1"/>
    </xf>
    <xf numFmtId="0" fontId="19" fillId="23" borderId="3" xfId="0" applyFont="1" applyFill="1" applyBorder="1" applyAlignment="1">
      <alignment vertical="center" wrapText="1"/>
    </xf>
    <xf numFmtId="0" fontId="18" fillId="23" borderId="3" xfId="0" applyFont="1" applyFill="1" applyBorder="1" applyAlignment="1">
      <alignment vertical="center" wrapText="1"/>
    </xf>
    <xf numFmtId="0" fontId="28" fillId="21" borderId="5" xfId="0" applyFont="1" applyFill="1" applyBorder="1" applyAlignment="1">
      <alignment vertical="center" wrapText="1"/>
    </xf>
    <xf numFmtId="0" fontId="19" fillId="23" borderId="1" xfId="0" applyFont="1" applyFill="1" applyBorder="1" applyAlignment="1">
      <alignment vertical="center" wrapText="1"/>
    </xf>
    <xf numFmtId="0" fontId="0" fillId="23" borderId="1" xfId="0" applyFont="1" applyFill="1" applyBorder="1" applyAlignment="1">
      <alignment vertical="center" wrapText="1"/>
    </xf>
    <xf numFmtId="0" fontId="18" fillId="23" borderId="1" xfId="0" applyFont="1" applyFill="1" applyBorder="1" applyAlignment="1">
      <alignment vertical="center" wrapText="1"/>
    </xf>
    <xf numFmtId="0" fontId="9" fillId="22" borderId="1" xfId="0" applyFont="1" applyFill="1" applyBorder="1" applyAlignment="1">
      <alignment vertical="center" wrapText="1"/>
    </xf>
    <xf numFmtId="0" fontId="28" fillId="24" borderId="5" xfId="0" applyFont="1" applyFill="1" applyBorder="1" applyAlignment="1">
      <alignment vertical="center" wrapText="1"/>
    </xf>
    <xf numFmtId="0" fontId="19" fillId="25" borderId="1" xfId="0" applyFont="1" applyFill="1" applyBorder="1" applyAlignment="1">
      <alignment vertical="center" wrapText="1"/>
    </xf>
    <xf numFmtId="0" fontId="19" fillId="26" borderId="1" xfId="0" applyFont="1" applyFill="1" applyBorder="1" applyAlignment="1">
      <alignment vertical="center" wrapText="1"/>
    </xf>
    <xf numFmtId="0" fontId="28" fillId="27" borderId="5" xfId="0" applyFont="1" applyFill="1" applyBorder="1" applyAlignment="1">
      <alignment vertical="center" wrapText="1"/>
    </xf>
    <xf numFmtId="0" fontId="19" fillId="29" borderId="1" xfId="0" applyFont="1" applyFill="1" applyBorder="1" applyAlignment="1">
      <alignment vertical="center" wrapText="1"/>
    </xf>
    <xf numFmtId="0" fontId="18" fillId="29" borderId="1" xfId="0" applyFont="1" applyFill="1" applyBorder="1" applyAlignment="1">
      <alignment vertical="center" wrapText="1"/>
    </xf>
    <xf numFmtId="0" fontId="9" fillId="28" borderId="1" xfId="0" applyFont="1" applyFill="1" applyBorder="1" applyAlignment="1">
      <alignment vertical="center" wrapText="1"/>
    </xf>
    <xf numFmtId="0" fontId="28" fillId="10" borderId="5" xfId="0" applyFont="1" applyFill="1" applyBorder="1" applyAlignment="1">
      <alignment vertical="center" wrapText="1"/>
    </xf>
    <xf numFmtId="0" fontId="19" fillId="30" borderId="1" xfId="0" applyFont="1" applyFill="1" applyBorder="1" applyAlignment="1">
      <alignment vertical="center" wrapText="1"/>
    </xf>
    <xf numFmtId="0" fontId="19" fillId="11" borderId="1" xfId="0" applyFont="1" applyFill="1" applyBorder="1" applyAlignment="1">
      <alignment vertical="center" wrapText="1"/>
    </xf>
    <xf numFmtId="0" fontId="18" fillId="11" borderId="1" xfId="0" applyFont="1" applyFill="1" applyBorder="1" applyAlignment="1">
      <alignment vertical="center" wrapText="1"/>
    </xf>
    <xf numFmtId="0" fontId="9" fillId="30" borderId="1" xfId="0" applyFont="1" applyFill="1" applyBorder="1" applyAlignment="1">
      <alignment vertical="center" wrapText="1"/>
    </xf>
    <xf numFmtId="0" fontId="28" fillId="16" borderId="5" xfId="0" applyFont="1" applyFill="1" applyBorder="1" applyAlignment="1">
      <alignment vertical="center" wrapText="1"/>
    </xf>
    <xf numFmtId="0" fontId="19" fillId="17" borderId="1" xfId="0" applyFont="1" applyFill="1" applyBorder="1" applyAlignment="1">
      <alignment vertical="center" wrapText="1"/>
    </xf>
    <xf numFmtId="0" fontId="18" fillId="17" borderId="1" xfId="0" applyFont="1" applyFill="1" applyBorder="1" applyAlignment="1">
      <alignment vertical="center" wrapText="1"/>
    </xf>
    <xf numFmtId="0" fontId="28" fillId="12" borderId="5" xfId="0" applyFont="1" applyFill="1" applyBorder="1" applyAlignment="1">
      <alignment vertical="center" wrapText="1"/>
    </xf>
    <xf numFmtId="0" fontId="11" fillId="32" borderId="1" xfId="0" applyFont="1" applyFill="1" applyBorder="1" applyAlignment="1">
      <alignment vertical="center" wrapText="1"/>
    </xf>
    <xf numFmtId="0" fontId="19" fillId="13" borderId="1" xfId="0" applyFont="1" applyFill="1" applyBorder="1" applyAlignment="1">
      <alignment vertical="center" wrapText="1"/>
    </xf>
    <xf numFmtId="0" fontId="18" fillId="13" borderId="1" xfId="0" applyFont="1" applyFill="1" applyBorder="1" applyAlignment="1">
      <alignment vertical="center" wrapText="1"/>
    </xf>
    <xf numFmtId="0" fontId="9" fillId="32" borderId="1" xfId="0" applyFont="1" applyFill="1" applyBorder="1" applyAlignment="1">
      <alignment vertical="center" wrapText="1"/>
    </xf>
    <xf numFmtId="0" fontId="28" fillId="14" borderId="5" xfId="0" applyFont="1" applyFill="1" applyBorder="1" applyAlignment="1">
      <alignment vertical="center" wrapText="1"/>
    </xf>
    <xf numFmtId="0" fontId="19" fillId="15" borderId="1" xfId="0" applyFont="1" applyFill="1" applyBorder="1" applyAlignment="1">
      <alignment vertical="center" wrapText="1"/>
    </xf>
    <xf numFmtId="0" fontId="9" fillId="33" borderId="1" xfId="0" applyFont="1" applyFill="1" applyBorder="1" applyAlignment="1">
      <alignment vertical="center" wrapText="1"/>
    </xf>
    <xf numFmtId="0" fontId="11" fillId="31" borderId="1" xfId="0" applyFont="1" applyFill="1" applyBorder="1" applyAlignment="1">
      <alignment vertical="center" wrapText="1"/>
    </xf>
    <xf numFmtId="0" fontId="11" fillId="17" borderId="1" xfId="0" applyFont="1" applyFill="1" applyBorder="1" applyAlignment="1">
      <alignment vertical="center" wrapText="1"/>
    </xf>
    <xf numFmtId="0" fontId="9" fillId="17" borderId="1" xfId="0" applyFont="1" applyFill="1" applyBorder="1" applyAlignment="1">
      <alignment vertical="center" wrapText="1"/>
    </xf>
    <xf numFmtId="0" fontId="9" fillId="15" borderId="1" xfId="0" applyFont="1" applyFill="1" applyBorder="1" applyAlignment="1">
      <alignment vertical="center" wrapText="1"/>
    </xf>
    <xf numFmtId="0" fontId="9" fillId="29" borderId="1" xfId="0" applyFont="1" applyFill="1" applyBorder="1" applyAlignment="1">
      <alignment vertical="center" wrapText="1"/>
    </xf>
    <xf numFmtId="0" fontId="18" fillId="30" borderId="1" xfId="0" applyFont="1" applyFill="1" applyBorder="1" applyAlignment="1">
      <alignment vertical="center" wrapText="1"/>
    </xf>
    <xf numFmtId="0" fontId="16" fillId="11" borderId="1" xfId="0" applyFont="1" applyFill="1" applyBorder="1" applyAlignment="1">
      <alignment vertical="center" wrapText="1"/>
    </xf>
    <xf numFmtId="0" fontId="0" fillId="11" borderId="1" xfId="0" applyFont="1" applyFill="1" applyBorder="1" applyAlignment="1"/>
    <xf numFmtId="0" fontId="9" fillId="11" borderId="1" xfId="0" applyFont="1" applyFill="1" applyBorder="1" applyAlignment="1">
      <alignment vertical="center" wrapText="1"/>
    </xf>
    <xf numFmtId="0" fontId="14" fillId="11" borderId="1" xfId="0" applyFont="1" applyFill="1" applyBorder="1" applyAlignment="1">
      <alignment vertical="center"/>
    </xf>
    <xf numFmtId="0" fontId="28" fillId="24" borderId="7" xfId="0" applyFont="1" applyFill="1" applyBorder="1" applyAlignment="1">
      <alignment vertical="center" wrapText="1"/>
    </xf>
    <xf numFmtId="0" fontId="9" fillId="25" borderId="8" xfId="0" applyFont="1" applyFill="1" applyBorder="1" applyAlignment="1">
      <alignment vertical="center" wrapText="1"/>
    </xf>
    <xf numFmtId="0" fontId="18" fillId="26" borderId="8" xfId="0" applyFont="1" applyFill="1" applyBorder="1" applyAlignment="1">
      <alignment vertical="center" wrapText="1"/>
    </xf>
    <xf numFmtId="0" fontId="18" fillId="26" borderId="8" xfId="0" applyFont="1" applyFill="1" applyBorder="1" applyAlignment="1">
      <alignment vertical="center"/>
    </xf>
    <xf numFmtId="0" fontId="28" fillId="21" borderId="27" xfId="0" applyFont="1" applyFill="1" applyBorder="1" applyAlignment="1">
      <alignment vertical="center" wrapText="1"/>
    </xf>
    <xf numFmtId="0" fontId="28" fillId="21" borderId="28" xfId="0" applyFont="1" applyFill="1" applyBorder="1" applyAlignment="1">
      <alignment vertical="center" wrapText="1"/>
    </xf>
    <xf numFmtId="0" fontId="28" fillId="24" borderId="28" xfId="0" applyFont="1" applyFill="1" applyBorder="1" applyAlignment="1">
      <alignment vertical="center" wrapText="1"/>
    </xf>
    <xf numFmtId="0" fontId="28" fillId="10" borderId="28" xfId="0" applyFont="1" applyFill="1" applyBorder="1" applyAlignment="1">
      <alignment vertical="center" wrapText="1"/>
    </xf>
    <xf numFmtId="0" fontId="28" fillId="16" borderId="28" xfId="0" applyFont="1" applyFill="1" applyBorder="1" applyAlignment="1">
      <alignment vertical="center" wrapText="1"/>
    </xf>
    <xf numFmtId="0" fontId="28" fillId="27" borderId="28" xfId="0" applyFont="1" applyFill="1" applyBorder="1" applyAlignment="1">
      <alignment vertical="center" wrapText="1"/>
    </xf>
    <xf numFmtId="0" fontId="18" fillId="29" borderId="1" xfId="0" applyFont="1" applyFill="1" applyBorder="1" applyAlignment="1">
      <alignment vertical="center"/>
    </xf>
    <xf numFmtId="0" fontId="9" fillId="9" borderId="25" xfId="0" applyFont="1" applyFill="1" applyBorder="1" applyAlignment="1"/>
    <xf numFmtId="0" fontId="17" fillId="28" borderId="1" xfId="0" applyFont="1" applyFill="1" applyBorder="1" applyAlignment="1">
      <alignment vertical="center" wrapText="1"/>
    </xf>
    <xf numFmtId="0" fontId="17" fillId="30" borderId="1" xfId="0" applyFont="1" applyFill="1" applyBorder="1" applyAlignment="1">
      <alignment vertical="center" wrapText="1"/>
    </xf>
    <xf numFmtId="0" fontId="12" fillId="11" borderId="1" xfId="0" applyFont="1" applyFill="1" applyBorder="1" applyAlignment="1">
      <alignment vertical="center" wrapText="1"/>
    </xf>
    <xf numFmtId="0" fontId="17" fillId="33" borderId="1" xfId="0" applyFont="1" applyFill="1" applyBorder="1" applyAlignment="1">
      <alignment vertical="center" wrapText="1"/>
    </xf>
    <xf numFmtId="0" fontId="0" fillId="15" borderId="1" xfId="0" applyFont="1" applyFill="1" applyBorder="1" applyAlignment="1">
      <alignment vertical="center" wrapText="1"/>
    </xf>
    <xf numFmtId="0" fontId="17" fillId="31" borderId="1" xfId="0" applyFont="1" applyFill="1" applyBorder="1" applyAlignment="1">
      <alignment vertical="center" wrapText="1"/>
    </xf>
    <xf numFmtId="0" fontId="17" fillId="22" borderId="1" xfId="0" applyFont="1" applyFill="1" applyBorder="1" applyAlignment="1">
      <alignment vertical="center" wrapText="1"/>
    </xf>
    <xf numFmtId="0" fontId="10" fillId="18" borderId="0" xfId="0" applyFont="1" applyFill="1" applyBorder="1" applyAlignment="1">
      <alignment vertical="center" wrapText="1"/>
    </xf>
    <xf numFmtId="0" fontId="18" fillId="23" borderId="4" xfId="0" applyFont="1" applyFill="1" applyBorder="1" applyAlignment="1">
      <alignment vertical="center" wrapText="1"/>
    </xf>
    <xf numFmtId="0" fontId="0" fillId="23" borderId="6" xfId="0" applyFont="1" applyFill="1" applyBorder="1" applyAlignment="1">
      <alignment vertical="center" wrapText="1"/>
    </xf>
    <xf numFmtId="0" fontId="9" fillId="23" borderId="6" xfId="0" applyFont="1" applyFill="1" applyBorder="1" applyAlignment="1">
      <alignment vertical="center" wrapText="1"/>
    </xf>
    <xf numFmtId="0" fontId="18" fillId="23" borderId="6" xfId="0" applyFont="1" applyFill="1" applyBorder="1" applyAlignment="1">
      <alignment vertical="center" wrapText="1"/>
    </xf>
    <xf numFmtId="0" fontId="19" fillId="23" borderId="6" xfId="0" applyFont="1" applyFill="1" applyBorder="1" applyAlignment="1">
      <alignment vertical="center" wrapText="1"/>
    </xf>
    <xf numFmtId="0" fontId="9" fillId="15" borderId="6" xfId="0" applyFont="1" applyFill="1" applyBorder="1" applyAlignment="1">
      <alignment vertical="center" wrapText="1"/>
    </xf>
    <xf numFmtId="0" fontId="19" fillId="26" borderId="6" xfId="0" applyFont="1" applyFill="1" applyBorder="1" applyAlignment="1">
      <alignment vertical="center" wrapText="1"/>
    </xf>
    <xf numFmtId="0" fontId="19" fillId="11" borderId="6" xfId="0" applyFont="1" applyFill="1" applyBorder="1" applyAlignment="1">
      <alignment vertical="center" wrapText="1"/>
    </xf>
    <xf numFmtId="0" fontId="18" fillId="11" borderId="6" xfId="0" applyFont="1" applyFill="1" applyBorder="1" applyAlignment="1">
      <alignment vertical="center" wrapText="1"/>
    </xf>
    <xf numFmtId="0" fontId="18" fillId="29" borderId="6" xfId="0" applyFont="1" applyFill="1" applyBorder="1" applyAlignment="1">
      <alignment vertical="center" wrapText="1"/>
    </xf>
    <xf numFmtId="0" fontId="9" fillId="29" borderId="6" xfId="0" applyFont="1" applyFill="1" applyBorder="1" applyAlignment="1">
      <alignment vertical="center" wrapText="1"/>
    </xf>
    <xf numFmtId="0" fontId="0" fillId="11" borderId="6" xfId="0" applyFont="1" applyFill="1" applyBorder="1" applyAlignment="1"/>
    <xf numFmtId="0" fontId="9" fillId="11" borderId="6" xfId="0" applyFont="1" applyFill="1" applyBorder="1" applyAlignment="1">
      <alignment vertical="center" wrapText="1"/>
    </xf>
    <xf numFmtId="0" fontId="14" fillId="11" borderId="6" xfId="0" applyFont="1" applyFill="1" applyBorder="1" applyAlignment="1">
      <alignment vertical="center"/>
    </xf>
    <xf numFmtId="0" fontId="0" fillId="11" borderId="6" xfId="0" applyFont="1" applyFill="1" applyBorder="1" applyAlignment="1">
      <alignment wrapText="1"/>
    </xf>
    <xf numFmtId="0" fontId="19" fillId="26" borderId="9" xfId="0" applyFont="1" applyFill="1" applyBorder="1" applyAlignment="1">
      <alignment vertical="center" wrapText="1"/>
    </xf>
    <xf numFmtId="0" fontId="19" fillId="18" borderId="0" xfId="0" applyFont="1" applyFill="1" applyBorder="1" applyAlignment="1">
      <alignment vertical="center"/>
    </xf>
    <xf numFmtId="0" fontId="0" fillId="23" borderId="3" xfId="0" applyFont="1" applyFill="1" applyBorder="1" applyAlignment="1">
      <alignment vertical="center" wrapText="1"/>
    </xf>
    <xf numFmtId="0" fontId="20" fillId="23" borderId="4" xfId="0" applyFont="1" applyFill="1" applyBorder="1" applyAlignment="1">
      <alignment vertical="center" wrapText="1"/>
    </xf>
    <xf numFmtId="0" fontId="15" fillId="23" borderId="1" xfId="0" applyFont="1" applyFill="1" applyBorder="1" applyAlignment="1">
      <alignment vertical="center" wrapText="1"/>
    </xf>
    <xf numFmtId="0" fontId="0" fillId="23" borderId="1" xfId="0" applyFont="1" applyFill="1" applyBorder="1" applyAlignment="1"/>
    <xf numFmtId="0" fontId="22" fillId="23" borderId="6" xfId="0" applyFont="1" applyFill="1" applyBorder="1" applyAlignment="1">
      <alignment vertical="center" wrapText="1"/>
    </xf>
    <xf numFmtId="0" fontId="14" fillId="23" borderId="1" xfId="0" applyFont="1" applyFill="1" applyBorder="1" applyAlignment="1">
      <alignment vertical="center" wrapText="1"/>
    </xf>
    <xf numFmtId="0" fontId="28" fillId="21" borderId="7" xfId="0" applyFont="1" applyFill="1" applyBorder="1" applyAlignment="1">
      <alignment vertical="center" wrapText="1"/>
    </xf>
    <xf numFmtId="0" fontId="19" fillId="23" borderId="8" xfId="0" applyFont="1" applyFill="1" applyBorder="1" applyAlignment="1">
      <alignment vertical="center" wrapText="1"/>
    </xf>
    <xf numFmtId="0" fontId="21" fillId="23" borderId="8" xfId="0" applyFont="1" applyFill="1" applyBorder="1" applyAlignment="1">
      <alignment vertical="center" wrapText="1"/>
    </xf>
    <xf numFmtId="0" fontId="0" fillId="23" borderId="8" xfId="0" applyFont="1" applyFill="1" applyBorder="1" applyAlignment="1"/>
    <xf numFmtId="0" fontId="22" fillId="23" borderId="9" xfId="0" applyFont="1" applyFill="1" applyBorder="1" applyAlignment="1">
      <alignment vertical="center" wrapText="1"/>
    </xf>
    <xf numFmtId="0" fontId="34" fillId="26" borderId="1" xfId="0" applyFont="1" applyFill="1" applyBorder="1" applyAlignment="1">
      <alignment vertical="center" wrapText="1"/>
    </xf>
    <xf numFmtId="0" fontId="34" fillId="11" borderId="1" xfId="0" applyFont="1" applyFill="1" applyBorder="1" applyAlignment="1">
      <alignment vertical="center" wrapText="1"/>
    </xf>
    <xf numFmtId="0" fontId="18" fillId="11" borderId="1" xfId="0" applyFont="1" applyFill="1" applyBorder="1" applyAlignment="1">
      <alignment wrapText="1"/>
    </xf>
    <xf numFmtId="0" fontId="26" fillId="35" borderId="1" xfId="0" applyFont="1" applyFill="1" applyBorder="1"/>
    <xf numFmtId="0" fontId="23" fillId="11" borderId="6" xfId="0" applyFont="1" applyFill="1" applyBorder="1" applyAlignment="1">
      <alignment vertical="center" wrapText="1"/>
    </xf>
    <xf numFmtId="0" fontId="26" fillId="35" borderId="1" xfId="0" applyFont="1" applyFill="1" applyBorder="1" applyAlignment="1"/>
    <xf numFmtId="0" fontId="19" fillId="27" borderId="28" xfId="0" applyFont="1" applyFill="1" applyBorder="1" applyAlignment="1">
      <alignment vertical="center" wrapText="1"/>
    </xf>
    <xf numFmtId="0" fontId="28" fillId="12" borderId="28" xfId="0" applyFont="1" applyFill="1" applyBorder="1" applyAlignment="1">
      <alignment vertical="center" wrapText="1"/>
    </xf>
    <xf numFmtId="0" fontId="9" fillId="13" borderId="6" xfId="0" applyFont="1" applyFill="1" applyBorder="1" applyAlignment="1">
      <alignment vertical="center" wrapText="1"/>
    </xf>
    <xf numFmtId="0" fontId="19" fillId="13" borderId="6" xfId="0" applyFont="1" applyFill="1" applyBorder="1" applyAlignment="1">
      <alignment vertical="center" wrapText="1"/>
    </xf>
    <xf numFmtId="0" fontId="17" fillId="25" borderId="8" xfId="0" applyFont="1" applyFill="1" applyBorder="1" applyAlignment="1">
      <alignment vertical="center" wrapText="1"/>
    </xf>
    <xf numFmtId="0" fontId="17" fillId="22" borderId="3" xfId="0" applyFont="1" applyFill="1" applyBorder="1" applyAlignment="1">
      <alignment vertical="center" wrapText="1"/>
    </xf>
    <xf numFmtId="0" fontId="17" fillId="22" borderId="8" xfId="0" applyFont="1" applyFill="1" applyBorder="1" applyAlignment="1">
      <alignment vertical="center" wrapText="1"/>
    </xf>
    <xf numFmtId="0" fontId="28" fillId="25" borderId="1" xfId="0" applyFont="1" applyFill="1" applyBorder="1" applyAlignment="1">
      <alignment vertical="center" wrapText="1"/>
    </xf>
    <xf numFmtId="0" fontId="28" fillId="30" borderId="1" xfId="0" applyFont="1" applyFill="1" applyBorder="1" applyAlignment="1">
      <alignment vertical="center" wrapText="1"/>
    </xf>
    <xf numFmtId="0" fontId="17" fillId="32" borderId="1" xfId="0" applyFont="1" applyFill="1" applyBorder="1" applyAlignment="1">
      <alignment vertical="center" wrapText="1"/>
    </xf>
    <xf numFmtId="0" fontId="17" fillId="33" borderId="5" xfId="0" applyFont="1" applyFill="1" applyBorder="1" applyAlignment="1">
      <alignment vertical="center" wrapText="1"/>
    </xf>
    <xf numFmtId="0" fontId="11" fillId="32" borderId="5" xfId="0" applyFont="1" applyFill="1" applyBorder="1" applyAlignment="1">
      <alignment vertical="center" wrapText="1"/>
    </xf>
    <xf numFmtId="0" fontId="11" fillId="32" borderId="6" xfId="0" applyFont="1" applyFill="1" applyBorder="1" applyAlignment="1">
      <alignment vertical="center" wrapText="1"/>
    </xf>
    <xf numFmtId="0" fontId="19" fillId="27" borderId="33" xfId="0" applyFont="1" applyFill="1" applyBorder="1" applyAlignment="1">
      <alignment vertical="center" wrapText="1"/>
    </xf>
    <xf numFmtId="0" fontId="17" fillId="25" borderId="7" xfId="0" applyFont="1" applyFill="1" applyBorder="1" applyAlignment="1">
      <alignment vertical="center" wrapText="1"/>
    </xf>
    <xf numFmtId="0" fontId="28" fillId="34" borderId="29" xfId="0" applyFont="1" applyFill="1" applyBorder="1" applyAlignment="1">
      <alignment horizontal="left" vertical="center" wrapText="1"/>
    </xf>
    <xf numFmtId="0" fontId="28" fillId="34" borderId="30" xfId="0" applyFont="1" applyFill="1" applyBorder="1" applyAlignment="1">
      <alignment horizontal="left" vertical="center" wrapText="1"/>
    </xf>
    <xf numFmtId="0" fontId="28" fillId="34" borderId="31" xfId="0" applyFont="1" applyFill="1" applyBorder="1" applyAlignment="1">
      <alignment horizontal="left" vertical="center" wrapText="1"/>
    </xf>
    <xf numFmtId="0" fontId="19" fillId="36" borderId="32" xfId="0" applyFont="1" applyFill="1" applyBorder="1" applyAlignment="1">
      <alignment vertical="center" wrapText="1"/>
    </xf>
    <xf numFmtId="0" fontId="19" fillId="36" borderId="33" xfId="0" applyFont="1" applyFill="1" applyBorder="1" applyAlignment="1">
      <alignment vertical="center" wrapText="1"/>
    </xf>
    <xf numFmtId="0" fontId="19" fillId="36" borderId="34" xfId="0" applyFont="1" applyFill="1" applyBorder="1" applyAlignment="1">
      <alignment vertical="center" wrapText="1"/>
    </xf>
    <xf numFmtId="0" fontId="19" fillId="36" borderId="29" xfId="0" applyFont="1" applyFill="1" applyBorder="1" applyAlignment="1">
      <alignment vertical="center" wrapText="1"/>
    </xf>
    <xf numFmtId="0" fontId="19" fillId="36" borderId="30" xfId="0" applyFont="1" applyFill="1" applyBorder="1" applyAlignment="1">
      <alignment vertical="center" wrapText="1"/>
    </xf>
    <xf numFmtId="0" fontId="19" fillId="36" borderId="31" xfId="0" applyFont="1" applyFill="1" applyBorder="1" applyAlignment="1">
      <alignment vertical="center" wrapText="1"/>
    </xf>
    <xf numFmtId="0" fontId="39" fillId="2" borderId="39" xfId="0" applyFont="1" applyFill="1" applyBorder="1"/>
    <xf numFmtId="0" fontId="39" fillId="2" borderId="40" xfId="0" applyFont="1" applyFill="1" applyBorder="1"/>
    <xf numFmtId="0" fontId="39" fillId="2" borderId="36" xfId="0" applyFont="1" applyFill="1" applyBorder="1"/>
    <xf numFmtId="0" fontId="39" fillId="2" borderId="41" xfId="0" applyFont="1" applyFill="1" applyBorder="1"/>
    <xf numFmtId="0" fontId="29" fillId="26" borderId="20" xfId="0" applyFont="1" applyFill="1" applyBorder="1" applyAlignment="1"/>
    <xf numFmtId="0" fontId="20" fillId="26" borderId="20" xfId="0" applyFont="1" applyFill="1" applyBorder="1" applyAlignment="1">
      <alignment vertical="center" wrapText="1"/>
    </xf>
    <xf numFmtId="0" fontId="30" fillId="26" borderId="20" xfId="0" applyFont="1" applyFill="1" applyBorder="1" applyAlignment="1">
      <alignment vertical="center" wrapText="1"/>
    </xf>
    <xf numFmtId="0" fontId="29" fillId="26" borderId="20" xfId="0" applyFont="1" applyFill="1" applyBorder="1" applyAlignment="1">
      <alignment wrapText="1"/>
    </xf>
    <xf numFmtId="0" fontId="23" fillId="18" borderId="0" xfId="0" applyFont="1" applyFill="1" applyBorder="1" applyAlignment="1">
      <alignment vertical="center" wrapText="1"/>
    </xf>
    <xf numFmtId="0" fontId="0" fillId="18" borderId="0" xfId="0" applyFont="1" applyFill="1" applyBorder="1" applyAlignment="1"/>
    <xf numFmtId="0" fontId="8" fillId="32" borderId="1" xfId="0" applyFont="1" applyFill="1" applyBorder="1" applyAlignment="1">
      <alignment vertical="center" wrapText="1"/>
    </xf>
    <xf numFmtId="0" fontId="7" fillId="32" borderId="1" xfId="0" applyFont="1" applyFill="1" applyBorder="1" applyAlignment="1">
      <alignment vertical="center" wrapText="1"/>
    </xf>
    <xf numFmtId="0" fontId="7" fillId="13" borderId="1" xfId="0" applyFont="1" applyFill="1" applyBorder="1" applyAlignment="1">
      <alignment vertical="center" wrapText="1"/>
    </xf>
    <xf numFmtId="0" fontId="7" fillId="13" borderId="6" xfId="0" applyFont="1" applyFill="1" applyBorder="1" applyAlignment="1">
      <alignment vertical="center" wrapText="1"/>
    </xf>
    <xf numFmtId="0" fontId="18" fillId="22" borderId="1" xfId="0" applyFont="1" applyFill="1" applyBorder="1" applyAlignment="1">
      <alignment vertical="center" wrapText="1"/>
    </xf>
    <xf numFmtId="0" fontId="34" fillId="23" borderId="1" xfId="0" applyFont="1" applyFill="1" applyBorder="1" applyAlignment="1">
      <alignment vertical="center" wrapText="1"/>
    </xf>
    <xf numFmtId="0" fontId="7" fillId="23" borderId="1" xfId="0" applyFont="1" applyFill="1" applyBorder="1" applyAlignment="1">
      <alignment vertical="center" wrapText="1"/>
    </xf>
    <xf numFmtId="0" fontId="21" fillId="23" borderId="6" xfId="0" applyFont="1" applyFill="1" applyBorder="1" applyAlignment="1">
      <alignment vertical="center" wrapText="1"/>
    </xf>
    <xf numFmtId="0" fontId="34" fillId="37" borderId="1" xfId="0" applyFont="1" applyFill="1" applyBorder="1" applyAlignment="1">
      <alignment vertical="center" wrapText="1"/>
    </xf>
    <xf numFmtId="0" fontId="19" fillId="37" borderId="1" xfId="0" applyFont="1" applyFill="1" applyBorder="1" applyAlignment="1">
      <alignment vertical="center" wrapText="1"/>
    </xf>
    <xf numFmtId="0" fontId="19" fillId="37" borderId="1" xfId="0" quotePrefix="1" applyFont="1" applyFill="1" applyBorder="1" applyAlignment="1">
      <alignment vertical="center" wrapText="1"/>
    </xf>
    <xf numFmtId="0" fontId="18" fillId="37" borderId="1" xfId="0" applyFont="1" applyFill="1" applyBorder="1" applyAlignment="1">
      <alignment vertical="center" wrapText="1"/>
    </xf>
    <xf numFmtId="0" fontId="25" fillId="37" borderId="6" xfId="0" applyFont="1" applyFill="1" applyBorder="1" applyAlignment="1">
      <alignment vertical="center" wrapText="1"/>
    </xf>
    <xf numFmtId="0" fontId="18" fillId="37" borderId="6" xfId="0" applyFont="1" applyFill="1" applyBorder="1" applyAlignment="1">
      <alignment vertical="center" wrapText="1"/>
    </xf>
    <xf numFmtId="0" fontId="7" fillId="9" borderId="25" xfId="0" applyFont="1" applyFill="1" applyBorder="1" applyAlignment="1">
      <alignment vertical="top" wrapText="1"/>
    </xf>
    <xf numFmtId="0" fontId="7" fillId="9" borderId="25" xfId="0" applyFont="1" applyFill="1" applyBorder="1" applyAlignment="1">
      <alignment wrapText="1"/>
    </xf>
    <xf numFmtId="0" fontId="7" fillId="9" borderId="25" xfId="0" applyFont="1" applyFill="1" applyBorder="1" applyAlignment="1"/>
    <xf numFmtId="0" fontId="6" fillId="22" borderId="1" xfId="0" applyFont="1" applyFill="1" applyBorder="1" applyAlignment="1">
      <alignment vertical="center" wrapText="1"/>
    </xf>
    <xf numFmtId="0" fontId="35" fillId="17" borderId="6" xfId="1" applyFill="1" applyBorder="1" applyAlignment="1">
      <alignment vertical="center" wrapText="1"/>
    </xf>
    <xf numFmtId="0" fontId="35" fillId="18" borderId="0" xfId="1" applyFill="1" applyBorder="1" applyAlignment="1">
      <alignment horizontal="center" vertical="center"/>
    </xf>
    <xf numFmtId="0" fontId="35" fillId="32" borderId="6" xfId="1" applyFill="1" applyBorder="1" applyAlignment="1">
      <alignment vertical="center" wrapText="1"/>
    </xf>
    <xf numFmtId="0" fontId="0" fillId="18" borderId="0" xfId="0" applyFont="1" applyFill="1" applyBorder="1" applyAlignment="1"/>
    <xf numFmtId="0" fontId="5" fillId="17" borderId="6" xfId="0" applyFont="1" applyFill="1" applyBorder="1" applyAlignment="1">
      <alignment vertical="center" wrapText="1"/>
    </xf>
    <xf numFmtId="0" fontId="0" fillId="18" borderId="0" xfId="0" applyFont="1" applyFill="1" applyBorder="1" applyAlignment="1"/>
    <xf numFmtId="0" fontId="28" fillId="4" borderId="46" xfId="0" applyFont="1" applyFill="1" applyBorder="1" applyAlignment="1">
      <alignment vertical="center" wrapText="1"/>
    </xf>
    <xf numFmtId="0" fontId="4" fillId="37" borderId="13" xfId="0" applyFont="1" applyFill="1" applyBorder="1" applyAlignment="1">
      <alignment vertical="center" wrapText="1"/>
    </xf>
    <xf numFmtId="0" fontId="19" fillId="37" borderId="47" xfId="0" applyFont="1" applyFill="1" applyBorder="1" applyAlignment="1">
      <alignment vertical="center" wrapText="1"/>
    </xf>
    <xf numFmtId="0" fontId="28" fillId="24" borderId="48" xfId="0" applyFont="1" applyFill="1" applyBorder="1" applyAlignment="1">
      <alignment vertical="center" wrapText="1"/>
    </xf>
    <xf numFmtId="0" fontId="9" fillId="25" borderId="49" xfId="0" applyFont="1" applyFill="1" applyBorder="1" applyAlignment="1">
      <alignment vertical="center" wrapText="1"/>
    </xf>
    <xf numFmtId="0" fontId="28" fillId="4" borderId="1" xfId="0" applyFont="1" applyFill="1" applyBorder="1" applyAlignment="1">
      <alignment vertical="center" wrapText="1"/>
    </xf>
    <xf numFmtId="0" fontId="4" fillId="5" borderId="1" xfId="0" applyFont="1" applyFill="1" applyBorder="1" applyAlignment="1">
      <alignment vertical="center" wrapText="1"/>
    </xf>
    <xf numFmtId="0" fontId="35" fillId="0" borderId="0" xfId="1" applyAlignment="1"/>
    <xf numFmtId="0" fontId="17" fillId="38" borderId="50" xfId="0" applyFont="1" applyFill="1" applyBorder="1" applyAlignment="1"/>
    <xf numFmtId="0" fontId="35" fillId="23" borderId="1" xfId="1" applyFill="1" applyBorder="1" applyAlignment="1">
      <alignment vertical="center" wrapText="1"/>
    </xf>
    <xf numFmtId="0" fontId="2" fillId="11" borderId="1" xfId="0" applyFont="1" applyFill="1" applyBorder="1" applyAlignment="1">
      <alignment vertical="center" wrapText="1"/>
    </xf>
    <xf numFmtId="0" fontId="35" fillId="11" borderId="1" xfId="1" applyFill="1" applyBorder="1" applyAlignment="1">
      <alignment vertical="center" wrapText="1"/>
    </xf>
    <xf numFmtId="0" fontId="17" fillId="11" borderId="1" xfId="0" applyFont="1" applyFill="1" applyBorder="1" applyAlignment="1">
      <alignment horizontal="center" vertical="center"/>
    </xf>
    <xf numFmtId="0" fontId="17" fillId="5" borderId="13" xfId="0" applyFont="1" applyFill="1" applyBorder="1" applyAlignment="1">
      <alignment vertical="center" wrapText="1"/>
    </xf>
    <xf numFmtId="0" fontId="19" fillId="37" borderId="13" xfId="0" applyFont="1" applyFill="1" applyBorder="1" applyAlignment="1">
      <alignment vertical="center" wrapText="1"/>
    </xf>
    <xf numFmtId="0" fontId="4" fillId="37" borderId="13" xfId="0" applyFont="1" applyFill="1" applyBorder="1" applyAlignment="1">
      <alignment vertical="center"/>
    </xf>
    <xf numFmtId="0" fontId="0" fillId="37" borderId="13" xfId="0" applyFont="1" applyFill="1" applyBorder="1" applyAlignment="1">
      <alignment vertical="center"/>
    </xf>
    <xf numFmtId="0" fontId="35" fillId="37" borderId="13" xfId="1" applyFill="1" applyBorder="1" applyAlignment="1">
      <alignment vertical="center"/>
    </xf>
    <xf numFmtId="0" fontId="35" fillId="37" borderId="47" xfId="1" applyFill="1" applyBorder="1" applyAlignment="1">
      <alignment vertical="center"/>
    </xf>
    <xf numFmtId="0" fontId="35" fillId="25" borderId="9" xfId="1" applyFill="1" applyBorder="1" applyAlignment="1">
      <alignment vertical="center" wrapText="1"/>
    </xf>
    <xf numFmtId="0" fontId="2" fillId="37" borderId="13" xfId="0" applyFont="1" applyFill="1" applyBorder="1" applyAlignment="1">
      <alignment vertical="center"/>
    </xf>
    <xf numFmtId="0" fontId="2" fillId="11" borderId="1" xfId="0" applyFont="1" applyFill="1" applyBorder="1" applyAlignment="1"/>
    <xf numFmtId="0" fontId="2" fillId="17" borderId="1" xfId="0" applyFont="1" applyFill="1" applyBorder="1" applyAlignment="1">
      <alignment vertical="center" wrapText="1"/>
    </xf>
    <xf numFmtId="0" fontId="35" fillId="26" borderId="1" xfId="1" applyFill="1" applyBorder="1" applyAlignment="1">
      <alignment vertical="center" wrapText="1"/>
    </xf>
    <xf numFmtId="0" fontId="2" fillId="9" borderId="25" xfId="0" applyFont="1" applyFill="1" applyBorder="1" applyAlignment="1">
      <alignment wrapText="1"/>
    </xf>
    <xf numFmtId="0" fontId="35" fillId="9" borderId="25" xfId="1" applyFill="1" applyBorder="1" applyAlignment="1"/>
    <xf numFmtId="0" fontId="35" fillId="17" borderId="1" xfId="1" applyFill="1" applyBorder="1" applyAlignment="1">
      <alignment vertical="center" wrapText="1"/>
    </xf>
    <xf numFmtId="0" fontId="35" fillId="26" borderId="43" xfId="1" applyFill="1" applyBorder="1" applyAlignment="1">
      <alignment wrapText="1"/>
    </xf>
    <xf numFmtId="0" fontId="28" fillId="34" borderId="51" xfId="0" applyFont="1" applyFill="1" applyBorder="1" applyAlignment="1">
      <alignment horizontal="left" vertical="center" wrapText="1"/>
    </xf>
    <xf numFmtId="0" fontId="19" fillId="36" borderId="52" xfId="0" applyFont="1" applyFill="1" applyBorder="1" applyAlignment="1">
      <alignment vertical="center" wrapText="1"/>
    </xf>
    <xf numFmtId="0" fontId="17" fillId="38" borderId="10" xfId="0" applyFont="1" applyFill="1" applyBorder="1" applyAlignment="1">
      <alignment horizontal="center"/>
    </xf>
    <xf numFmtId="0" fontId="17" fillId="38" borderId="12" xfId="0" applyFont="1" applyFill="1" applyBorder="1" applyAlignment="1">
      <alignment horizontal="center"/>
    </xf>
    <xf numFmtId="0" fontId="19" fillId="18" borderId="0" xfId="0" applyFont="1" applyFill="1" applyBorder="1" applyAlignment="1">
      <alignment horizontal="center" vertical="center" wrapText="1"/>
    </xf>
    <xf numFmtId="0" fontId="23" fillId="18" borderId="0" xfId="0" applyFont="1" applyFill="1" applyBorder="1" applyAlignment="1">
      <alignment vertical="center" wrapText="1"/>
    </xf>
    <xf numFmtId="0" fontId="0" fillId="18" borderId="0" xfId="0" applyFont="1" applyFill="1" applyBorder="1" applyAlignment="1"/>
    <xf numFmtId="0" fontId="42" fillId="2" borderId="10"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3" fillId="0" borderId="0" xfId="0" applyFont="1" applyAlignment="1">
      <alignment horizontal="center"/>
    </xf>
    <xf numFmtId="0" fontId="0" fillId="0" borderId="0" xfId="0" applyFont="1" applyAlignment="1">
      <alignment horizontal="center"/>
    </xf>
    <xf numFmtId="0" fontId="35" fillId="11" borderId="6" xfId="1" applyFill="1" applyBorder="1" applyAlignment="1">
      <alignment vertical="center" wrapText="1"/>
    </xf>
    <xf numFmtId="0" fontId="35" fillId="11" borderId="6" xfId="1" applyFill="1" applyBorder="1" applyAlignment="1"/>
    <xf numFmtId="0" fontId="9" fillId="33" borderId="36" xfId="0" applyFont="1" applyFill="1" applyBorder="1" applyAlignment="1">
      <alignment horizontal="center" vertical="center" wrapText="1"/>
    </xf>
    <xf numFmtId="0" fontId="9" fillId="33" borderId="15" xfId="0" applyFont="1" applyFill="1" applyBorder="1" applyAlignment="1">
      <alignment horizontal="center" vertical="center" wrapText="1"/>
    </xf>
    <xf numFmtId="0" fontId="9" fillId="33" borderId="37" xfId="0" applyFont="1" applyFill="1" applyBorder="1" applyAlignment="1">
      <alignment horizontal="center" vertical="center" wrapText="1"/>
    </xf>
    <xf numFmtId="0" fontId="9" fillId="33" borderId="38" xfId="0" applyFont="1" applyFill="1" applyBorder="1" applyAlignment="1">
      <alignment horizontal="center" vertical="center" wrapText="1"/>
    </xf>
    <xf numFmtId="0" fontId="9" fillId="33" borderId="35" xfId="0" applyFont="1" applyFill="1" applyBorder="1" applyAlignment="1">
      <alignment horizontal="center" vertical="center" wrapText="1"/>
    </xf>
    <xf numFmtId="0" fontId="35" fillId="33" borderId="36" xfId="1" applyFill="1" applyBorder="1" applyAlignment="1">
      <alignment horizontal="center" vertical="center" wrapText="1"/>
    </xf>
    <xf numFmtId="0" fontId="35" fillId="33" borderId="14" xfId="1" applyFill="1" applyBorder="1" applyAlignment="1">
      <alignment horizontal="center" vertical="center" wrapText="1"/>
    </xf>
    <xf numFmtId="0" fontId="35" fillId="33" borderId="15" xfId="1" applyFill="1" applyBorder="1" applyAlignment="1">
      <alignment horizontal="center" vertical="center" wrapText="1"/>
    </xf>
    <xf numFmtId="0" fontId="35" fillId="17" borderId="13" xfId="1" applyFill="1" applyBorder="1" applyAlignment="1">
      <alignment horizontal="center" vertical="center" wrapText="1"/>
    </xf>
    <xf numFmtId="0" fontId="35" fillId="17" borderId="14" xfId="1" applyFill="1" applyBorder="1" applyAlignment="1">
      <alignment horizontal="center" vertical="center" wrapText="1"/>
    </xf>
    <xf numFmtId="0" fontId="35" fillId="17" borderId="15" xfId="1" applyFill="1" applyBorder="1" applyAlignment="1">
      <alignment horizontal="center" vertical="center" wrapText="1"/>
    </xf>
    <xf numFmtId="0" fontId="32" fillId="26" borderId="43" xfId="0" applyFont="1" applyFill="1" applyBorder="1" applyAlignment="1">
      <alignment horizontal="center" vertical="center" wrapText="1"/>
    </xf>
    <xf numFmtId="0" fontId="29" fillId="26" borderId="20" xfId="0" applyFont="1" applyFill="1" applyBorder="1"/>
    <xf numFmtId="0" fontId="30" fillId="26" borderId="20" xfId="0" applyFont="1" applyFill="1" applyBorder="1" applyAlignment="1">
      <alignment horizontal="center" vertical="center" wrapText="1"/>
    </xf>
    <xf numFmtId="0" fontId="29" fillId="26" borderId="23" xfId="0" applyFont="1" applyFill="1" applyBorder="1"/>
    <xf numFmtId="10" fontId="38" fillId="16" borderId="42" xfId="0" applyNumberFormat="1" applyFont="1" applyFill="1" applyBorder="1" applyAlignment="1">
      <alignment horizontal="center" vertical="center"/>
    </xf>
    <xf numFmtId="0" fontId="41" fillId="17" borderId="19" xfId="0" applyFont="1" applyFill="1" applyBorder="1"/>
    <xf numFmtId="0" fontId="41" fillId="17" borderId="44" xfId="0" applyFont="1" applyFill="1" applyBorder="1"/>
    <xf numFmtId="9" fontId="38" fillId="16" borderId="42" xfId="0" applyNumberFormat="1" applyFont="1" applyFill="1" applyBorder="1" applyAlignment="1">
      <alignment horizontal="center" vertical="center"/>
    </xf>
    <xf numFmtId="0" fontId="38" fillId="16" borderId="19" xfId="0" applyFont="1" applyFill="1" applyBorder="1" applyAlignment="1">
      <alignment horizontal="center" vertical="center"/>
    </xf>
    <xf numFmtId="0" fontId="38" fillId="16" borderId="21" xfId="0" applyFont="1" applyFill="1" applyBorder="1" applyAlignment="1">
      <alignment horizontal="center" vertical="center"/>
    </xf>
    <xf numFmtId="0" fontId="39" fillId="2" borderId="10" xfId="0" applyFont="1" applyFill="1" applyBorder="1" applyAlignment="1">
      <alignment horizontal="center"/>
    </xf>
    <xf numFmtId="0" fontId="39" fillId="2" borderId="11" xfId="0" applyFont="1" applyFill="1" applyBorder="1" applyAlignment="1">
      <alignment horizontal="center"/>
    </xf>
    <xf numFmtId="0" fontId="39" fillId="2" borderId="12" xfId="0" applyFont="1" applyFill="1" applyBorder="1" applyAlignment="1">
      <alignment horizontal="center"/>
    </xf>
    <xf numFmtId="0" fontId="43" fillId="39" borderId="19" xfId="0" applyFont="1" applyFill="1" applyBorder="1" applyAlignment="1">
      <alignment horizontal="left" wrapText="1"/>
    </xf>
    <xf numFmtId="0" fontId="43" fillId="39" borderId="0" xfId="0" applyFont="1" applyFill="1" applyBorder="1" applyAlignment="1">
      <alignment horizontal="left" wrapText="1"/>
    </xf>
    <xf numFmtId="0" fontId="43" fillId="39" borderId="20" xfId="0" applyFont="1" applyFill="1" applyBorder="1" applyAlignment="1">
      <alignment horizontal="left" wrapText="1"/>
    </xf>
    <xf numFmtId="0" fontId="35" fillId="39" borderId="19" xfId="1" applyFill="1" applyBorder="1" applyAlignment="1">
      <alignment horizontal="center"/>
    </xf>
    <xf numFmtId="0" fontId="35" fillId="39" borderId="0" xfId="1" applyFill="1" applyBorder="1" applyAlignment="1">
      <alignment horizontal="center"/>
    </xf>
    <xf numFmtId="0" fontId="35" fillId="39" borderId="20" xfId="1" applyFill="1" applyBorder="1" applyAlignment="1">
      <alignment horizontal="center"/>
    </xf>
    <xf numFmtId="0" fontId="43" fillId="39" borderId="21" xfId="0" applyFont="1" applyFill="1" applyBorder="1" applyAlignment="1">
      <alignment horizontal="left" wrapText="1"/>
    </xf>
    <xf numFmtId="0" fontId="43" fillId="39" borderId="22" xfId="0" applyFont="1" applyFill="1" applyBorder="1" applyAlignment="1">
      <alignment horizontal="left" wrapText="1"/>
    </xf>
    <xf numFmtId="0" fontId="43" fillId="39" borderId="23" xfId="0" applyFont="1" applyFill="1" applyBorder="1" applyAlignment="1">
      <alignment horizontal="left" wrapText="1"/>
    </xf>
    <xf numFmtId="0" fontId="31" fillId="26" borderId="20" xfId="0" applyFont="1" applyFill="1" applyBorder="1" applyAlignment="1">
      <alignment horizontal="center" vertical="center" wrapText="1"/>
    </xf>
    <xf numFmtId="0" fontId="29" fillId="26" borderId="45" xfId="0" applyFont="1" applyFill="1" applyBorder="1"/>
    <xf numFmtId="0" fontId="39" fillId="2" borderId="16" xfId="0" applyFont="1" applyFill="1" applyBorder="1" applyAlignment="1">
      <alignment horizontal="center"/>
    </xf>
    <xf numFmtId="0" fontId="39" fillId="2" borderId="17" xfId="0" applyFont="1" applyFill="1" applyBorder="1" applyAlignment="1">
      <alignment horizontal="center"/>
    </xf>
    <xf numFmtId="0" fontId="39" fillId="2" borderId="18" xfId="0" applyFont="1" applyFill="1" applyBorder="1" applyAlignment="1">
      <alignment horizontal="center"/>
    </xf>
    <xf numFmtId="0" fontId="35" fillId="39" borderId="16" xfId="1" applyFill="1" applyBorder="1" applyAlignment="1">
      <alignment horizontal="center" wrapText="1"/>
    </xf>
    <xf numFmtId="0" fontId="35" fillId="39" borderId="17" xfId="1" applyFill="1" applyBorder="1" applyAlignment="1">
      <alignment horizontal="center" wrapText="1"/>
    </xf>
    <xf numFmtId="0" fontId="35" fillId="39" borderId="18" xfId="1" applyFill="1" applyBorder="1" applyAlignment="1">
      <alignment horizontal="center" wrapText="1"/>
    </xf>
  </cellXfs>
  <cellStyles count="2">
    <cellStyle name="Lien hypertexte" xfId="1" builtinId="8"/>
    <cellStyle name="Normal" xfId="0" builtinId="0"/>
  </cellStyles>
  <dxfs count="0"/>
  <tableStyles count="0" defaultTableStyle="TableStyleMedium2" defaultPivotStyle="PivotStyleLight16"/>
  <colors>
    <mruColors>
      <color rgb="FFF1E4FC"/>
      <color rgb="FFEDD8F4"/>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26668</xdr:colOff>
      <xdr:row>1</xdr:row>
      <xdr:rowOff>69850</xdr:rowOff>
    </xdr:from>
    <xdr:to>
      <xdr:col>3</xdr:col>
      <xdr:colOff>733247</xdr:colOff>
      <xdr:row>7</xdr:row>
      <xdr:rowOff>425449</xdr:rowOff>
    </xdr:to>
    <xdr:pic>
      <xdr:nvPicPr>
        <xdr:cNvPr id="2" name="Image 1"/>
        <xdr:cNvPicPr>
          <a:picLocks noChangeAspect="1"/>
        </xdr:cNvPicPr>
      </xdr:nvPicPr>
      <xdr:blipFill>
        <a:blip xmlns:r="http://schemas.openxmlformats.org/officeDocument/2006/relationships" r:embed="rId1"/>
        <a:stretch>
          <a:fillRect/>
        </a:stretch>
      </xdr:blipFill>
      <xdr:spPr>
        <a:xfrm>
          <a:off x="26668" y="260350"/>
          <a:ext cx="2992579" cy="1574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2843068</xdr:colOff>
      <xdr:row>39</xdr:row>
      <xdr:rowOff>137101</xdr:rowOff>
    </xdr:from>
    <xdr:to>
      <xdr:col>4</xdr:col>
      <xdr:colOff>344340</xdr:colOff>
      <xdr:row>48</xdr:row>
      <xdr:rowOff>23377</xdr:rowOff>
    </xdr:to>
    <xdr:pic>
      <xdr:nvPicPr>
        <xdr:cNvPr id="2" name="Image 1"/>
        <xdr:cNvPicPr>
          <a:picLocks noChangeAspect="1"/>
        </xdr:cNvPicPr>
      </xdr:nvPicPr>
      <xdr:blipFill>
        <a:blip xmlns:r="http://schemas.openxmlformats.org/officeDocument/2006/relationships" r:embed="rId1"/>
        <a:stretch>
          <a:fillRect/>
        </a:stretch>
      </xdr:blipFill>
      <xdr:spPr>
        <a:xfrm>
          <a:off x="5873750" y="18270681"/>
          <a:ext cx="2992579" cy="157479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pes-pdl.fr/outils-et-documentations/conseil-energie-partage/subventions-aid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pes-pdl.fr/outils-et-documentations/conseil-energie-partage/subventions-aid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fondschaleur.ademe.fr/financement-de-votre-projet-entreprise/" TargetMode="External"/><Relationship Id="rId13" Type="http://schemas.openxmlformats.org/officeDocument/2006/relationships/hyperlink" Target="https://www.ecologie.gouv.fr/politiques-publiques/coup-pouce-chauffage-batiments-residentiels-collectifs-tertiaires" TargetMode="External"/><Relationship Id="rId18" Type="http://schemas.openxmlformats.org/officeDocument/2006/relationships/hyperlink" Target="mailto:mda@lamayenne.fr" TargetMode="External"/><Relationship Id="rId26" Type="http://schemas.openxmlformats.org/officeDocument/2006/relationships/hyperlink" Target="mailto:habitatpaysdelaloire@agirc-arrco.fr" TargetMode="External"/><Relationship Id="rId3" Type="http://schemas.openxmlformats.org/officeDocument/2006/relationships/hyperlink" Target="https://agirpourlatransition.ademe.fr/entreprises/aides-financieres/2024/audit-rehabilitation-dinstallations-solaires-thermiques-collectives" TargetMode="External"/><Relationship Id="rId21" Type="http://schemas.openxmlformats.org/officeDocument/2006/relationships/hyperlink" Target="mailto:corentin.duhamel@mapes-pdl.fr" TargetMode="External"/><Relationship Id="rId7" Type="http://schemas.openxmlformats.org/officeDocument/2006/relationships/hyperlink" Target="https://fondschaleur.ademe.fr/financement-de-votre-projet-entreprise/" TargetMode="External"/><Relationship Id="rId12" Type="http://schemas.openxmlformats.org/officeDocument/2006/relationships/hyperlink" Target="https://www.ecologie.gouv.fr/politiques-publiques/coup-pouce-chauffage-batiments-residentiels-collectifs-tertiaires" TargetMode="External"/><Relationship Id="rId17" Type="http://schemas.openxmlformats.org/officeDocument/2006/relationships/hyperlink" Target="https://www.calameo.com/read/002005484a5e8fcf4a6b4?page=1" TargetMode="External"/><Relationship Id="rId25" Type="http://schemas.openxmlformats.org/officeDocument/2006/relationships/hyperlink" Target="https://www.mapes-pdl.fr/wp-content/uploads/2025/01/SYDEV-GUIDE-DES-AIDES-FINANCIERES-2024-Annexe-2_0.pdf" TargetMode="External"/><Relationship Id="rId2" Type="http://schemas.openxmlformats.org/officeDocument/2006/relationships/hyperlink" Target="https://agirpourlatransition.ademe.fr/entreprises/aides-financieres/2024/tremplin-transition-ecologique-pme" TargetMode="External"/><Relationship Id="rId16" Type="http://schemas.openxmlformats.org/officeDocument/2006/relationships/hyperlink" Target="https://www.bpifrance.fr/catalogue-offres/diag-decarbonaction" TargetMode="External"/><Relationship Id="rId20" Type="http://schemas.openxmlformats.org/officeDocument/2006/relationships/hyperlink" Target="mailto:corentin.duhamel@mapes-pdl.fr" TargetMode="External"/><Relationship Id="rId29" Type="http://schemas.openxmlformats.org/officeDocument/2006/relationships/hyperlink" Target="https://www.mapes-pdl.fr/wp-content/uploads/2025/04/Fiche-Boite-a-Outils-CEE-Coup-de-Pouce.pdf" TargetMode="External"/><Relationship Id="rId1" Type="http://schemas.openxmlformats.org/officeDocument/2006/relationships/hyperlink" Target="https://agirpourlatransition.ademe.fr/entreprises/sites/default/files/Tremplin%20pour%20la%20transition%20%C3%A9cologique%20des%20PME%20-%20Liste%20actions%20Tremplin%20-%202024.pdf" TargetMode="External"/><Relationship Id="rId6" Type="http://schemas.openxmlformats.org/officeDocument/2006/relationships/hyperlink" Target="https://entreprendre.service-public.fr/vosdroits/F35585" TargetMode="External"/><Relationship Id="rId11" Type="http://schemas.openxmlformats.org/officeDocument/2006/relationships/hyperlink" Target="https://www.prefectures-regions.gouv.fr/pays-de-la-loire/Outils/Nous-contacter" TargetMode="External"/><Relationship Id="rId24" Type="http://schemas.openxmlformats.org/officeDocument/2006/relationships/hyperlink" Target="https://www.mapes-pdl.fr/wp-content/uploads/2025/01/SYDEV-GUIDE-DES-AIDES-FINANCIERES-2024-Annexe-2_0.pdf" TargetMode="External"/><Relationship Id="rId32" Type="http://schemas.openxmlformats.org/officeDocument/2006/relationships/printerSettings" Target="../printerSettings/printerSettings3.bin"/><Relationship Id="rId5" Type="http://schemas.openxmlformats.org/officeDocument/2006/relationships/hyperlink" Target="https://www.bpifrance.fr/catalogue-offres/diag-perfimmo" TargetMode="External"/><Relationship Id="rId15" Type="http://schemas.openxmlformats.org/officeDocument/2006/relationships/hyperlink" Target="https://www.ecologie.gouv.fr/politiques-publiques/coup-pouce-chauffage-batiments-residentiels-collectifs-tertiaires" TargetMode="External"/><Relationship Id="rId23" Type="http://schemas.openxmlformats.org/officeDocument/2006/relationships/hyperlink" Target="mailto:https://www.mapes-pdl.fr/wp-content/uploads/2025/01/Reglement_departemental__APPROUVE-DM1.pdf" TargetMode="External"/><Relationship Id="rId28" Type="http://schemas.openxmlformats.org/officeDocument/2006/relationships/hyperlink" Target="https://www.mapes-pdl.fr/wp-content/uploads/2024/11/Plaquette_reseauENR_PDL_211024.pdf" TargetMode="External"/><Relationship Id="rId10" Type="http://schemas.openxmlformats.org/officeDocument/2006/relationships/hyperlink" Target="https://aides-territoires.beta.gouv.fr/programmes/fonds-vert/" TargetMode="External"/><Relationship Id="rId19" Type="http://schemas.openxmlformats.org/officeDocument/2006/relationships/hyperlink" Target="https://www.mapes-pdl.fr/wp-content/uploads/2024/11/Plaquette_reseauENR_PDL_211024.pdf" TargetMode="External"/><Relationship Id="rId31" Type="http://schemas.openxmlformats.org/officeDocument/2006/relationships/hyperlink" Target="https://www.mapes-pdl.fr/wp-content/uploads/2025/04/Fiche-Boite-a-Outils-CEE-Coup-de-Pouce.pdf" TargetMode="External"/><Relationship Id="rId4" Type="http://schemas.openxmlformats.org/officeDocument/2006/relationships/hyperlink" Target="https://diag.bpifrance.fr/diag-eco-flux" TargetMode="External"/><Relationship Id="rId9" Type="http://schemas.openxmlformats.org/officeDocument/2006/relationships/hyperlink" Target="mailto:corentin.duhamel@mapes-pdl.fr" TargetMode="External"/><Relationship Id="rId14" Type="http://schemas.openxmlformats.org/officeDocument/2006/relationships/hyperlink" Target="https://www.ecologie.gouv.fr/politiques-publiques/coup-pouce-chauffage-batiments-residentiels-collectifs-tertiaires" TargetMode="External"/><Relationship Id="rId22" Type="http://schemas.openxmlformats.org/officeDocument/2006/relationships/hyperlink" Target="mailto:https://www.mapes-pdl.fr/wp-content/uploads/2025/07/CdP-Chauffage-Batiments-residentiels-collectifs-et-tertiaires-Les-offres-Coup-de-pouce.pdf" TargetMode="External"/><Relationship Id="rId27" Type="http://schemas.openxmlformats.org/officeDocument/2006/relationships/hyperlink" Target="https://www.mapes-pdl.fr/wp-content/uploads/2024/11/Plaquette_reseauENR_PDL_211024.pdf" TargetMode="External"/><Relationship Id="rId30" Type="http://schemas.openxmlformats.org/officeDocument/2006/relationships/hyperlink" Target="https://www.mapes-pdl.fr/wp-content/uploads/2025/04/Fiche-Boite-a-Outils-CEE-Coup-de-Pouce.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ofip.impots.gouv.fr/bofip/9417-PGP.html/identifiant=BOI-TVA-LIQ-30-20-95-20140225" TargetMode="External"/><Relationship Id="rId2" Type="http://schemas.openxmlformats.org/officeDocument/2006/relationships/hyperlink" Target="https://entreprendre.service-public.fr/vosdroits/F23568" TargetMode="External"/><Relationship Id="rId1" Type="http://schemas.openxmlformats.org/officeDocument/2006/relationships/hyperlink" Target="https://www.legifrance.gouv.fr/jorf/id/JORFTEXT000050823106" TargetMode="External"/><Relationship Id="rId6" Type="http://schemas.openxmlformats.org/officeDocument/2006/relationships/printerSettings" Target="../printerSettings/printerSettings4.bin"/><Relationship Id="rId5" Type="http://schemas.openxmlformats.org/officeDocument/2006/relationships/hyperlink" Target="https://www.legifrance.gouv.fr/codes/article_lc/LEGIARTI000050824510" TargetMode="External"/><Relationship Id="rId4" Type="http://schemas.openxmlformats.org/officeDocument/2006/relationships/hyperlink" Target="https://www.legifrance.gouv.fr/codes/section_lc/LEGITEXT000006069576/LEGISCTA000029553505/"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anquedesterritoires.fr/produits-services/prets-long-terme/pret-transformation-ecologique" TargetMode="External"/><Relationship Id="rId2" Type="http://schemas.openxmlformats.org/officeDocument/2006/relationships/hyperlink" Target="https://www.credit-cooperatif.coop/associations-ess/financements/pret-choisir-energies-renouvelables/" TargetMode="External"/><Relationship Id="rId1" Type="http://schemas.openxmlformats.org/officeDocument/2006/relationships/hyperlink" Target="https://www.bpifrance.fr/catalogue-offres/pret-ve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5"/>
  <sheetViews>
    <sheetView tabSelected="1" workbookViewId="0">
      <selection activeCell="D22" sqref="D22"/>
    </sheetView>
  </sheetViews>
  <sheetFormatPr baseColWidth="10" defaultRowHeight="14.5"/>
  <cols>
    <col min="7" max="7" width="113.6328125" customWidth="1"/>
  </cols>
  <sheetData>
    <row r="1" spans="1:12" ht="15" thickBot="1"/>
    <row r="2" spans="1:12" ht="23.5">
      <c r="A2" s="16"/>
      <c r="B2" s="17"/>
      <c r="C2" s="17"/>
      <c r="D2" s="18"/>
      <c r="G2" s="26" t="s">
        <v>217</v>
      </c>
      <c r="H2" s="25"/>
      <c r="I2" s="25"/>
      <c r="J2" s="25"/>
      <c r="K2" s="25"/>
      <c r="L2" s="25"/>
    </row>
    <row r="3" spans="1:12">
      <c r="A3" s="19"/>
      <c r="B3" s="20"/>
      <c r="C3" s="20"/>
      <c r="D3" s="21"/>
      <c r="G3" s="27"/>
    </row>
    <row r="4" spans="1:12">
      <c r="A4" s="19"/>
      <c r="B4" s="20"/>
      <c r="C4" s="20"/>
      <c r="D4" s="21"/>
      <c r="G4" s="103" t="s">
        <v>218</v>
      </c>
    </row>
    <row r="5" spans="1:12">
      <c r="A5" s="19"/>
      <c r="B5" s="20"/>
      <c r="C5" s="20"/>
      <c r="D5" s="21"/>
      <c r="G5" s="103" t="s">
        <v>297</v>
      </c>
    </row>
    <row r="6" spans="1:12">
      <c r="A6" s="19"/>
      <c r="B6" s="20"/>
      <c r="C6" s="20"/>
      <c r="D6" s="21"/>
      <c r="G6" s="103" t="s">
        <v>298</v>
      </c>
    </row>
    <row r="7" spans="1:12">
      <c r="A7" s="19"/>
      <c r="B7" s="20"/>
      <c r="C7" s="20"/>
      <c r="D7" s="21"/>
      <c r="G7" s="103"/>
    </row>
    <row r="8" spans="1:12" ht="58.5" thickBot="1">
      <c r="A8" s="22"/>
      <c r="B8" s="23"/>
      <c r="C8" s="23"/>
      <c r="D8" s="24"/>
      <c r="G8" s="194" t="s">
        <v>219</v>
      </c>
    </row>
    <row r="9" spans="1:12" ht="58">
      <c r="G9" s="228" t="s">
        <v>355</v>
      </c>
    </row>
    <row r="10" spans="1:12" ht="15" thickBot="1">
      <c r="G10" s="195"/>
    </row>
    <row r="11" spans="1:12" ht="15" thickBot="1">
      <c r="B11" s="234" t="s">
        <v>343</v>
      </c>
      <c r="C11" s="235"/>
      <c r="G11" s="196" t="s">
        <v>220</v>
      </c>
    </row>
    <row r="12" spans="1:12">
      <c r="G12" s="196" t="s">
        <v>322</v>
      </c>
    </row>
    <row r="13" spans="1:12">
      <c r="G13" s="27"/>
    </row>
    <row r="14" spans="1:12">
      <c r="G14" s="229" t="s">
        <v>356</v>
      </c>
    </row>
    <row r="15" spans="1:12" ht="15" thickBot="1">
      <c r="G15" s="28"/>
    </row>
  </sheetData>
  <mergeCells count="1">
    <mergeCell ref="B11:C11"/>
  </mergeCells>
  <hyperlinks>
    <hyperlink ref="G14"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R49"/>
  <sheetViews>
    <sheetView topLeftCell="A13" zoomScale="88" zoomScaleNormal="88" workbookViewId="0">
      <selection activeCell="A20" sqref="A20:XFD20"/>
    </sheetView>
  </sheetViews>
  <sheetFormatPr baseColWidth="10" defaultRowHeight="14.5"/>
  <cols>
    <col min="2" max="2" width="15.6328125" customWidth="1"/>
    <col min="3" max="3" width="16.81640625" customWidth="1"/>
    <col min="4" max="4" width="78.6328125" customWidth="1"/>
    <col min="5" max="5" width="16.08984375" customWidth="1"/>
    <col min="7" max="7" width="16.54296875" customWidth="1"/>
    <col min="8" max="8" width="37.36328125" customWidth="1"/>
    <col min="9" max="18" width="10.90625" style="30"/>
  </cols>
  <sheetData>
    <row r="1" spans="2:18" ht="15" thickBot="1"/>
    <row r="2" spans="2:18" ht="29.5" customHeight="1" thickBot="1">
      <c r="B2" s="239" t="s">
        <v>342</v>
      </c>
      <c r="C2" s="240"/>
      <c r="D2" s="240"/>
      <c r="E2" s="240"/>
      <c r="F2" s="240"/>
      <c r="G2" s="240"/>
      <c r="H2" s="241"/>
    </row>
    <row r="3" spans="2:18" ht="15" thickBot="1">
      <c r="I3" s="203"/>
      <c r="J3" s="203"/>
      <c r="K3" s="203"/>
      <c r="L3" s="203"/>
      <c r="M3" s="203"/>
      <c r="N3" s="203"/>
      <c r="O3" s="203"/>
      <c r="P3" s="203"/>
      <c r="Q3" s="203"/>
      <c r="R3" s="203"/>
    </row>
    <row r="4" spans="2:18" ht="29.5" thickBot="1">
      <c r="B4" s="9" t="s">
        <v>0</v>
      </c>
      <c r="C4" s="10" t="s">
        <v>261</v>
      </c>
      <c r="D4" s="10" t="s">
        <v>248</v>
      </c>
      <c r="E4" s="11" t="s">
        <v>3</v>
      </c>
      <c r="F4" s="11" t="s">
        <v>247</v>
      </c>
      <c r="G4" s="11" t="s">
        <v>7</v>
      </c>
      <c r="H4" s="12" t="s">
        <v>9</v>
      </c>
      <c r="I4" s="31"/>
      <c r="J4" s="31"/>
      <c r="K4" s="31"/>
      <c r="L4" s="31"/>
      <c r="M4" s="31"/>
      <c r="N4" s="31"/>
      <c r="O4" s="31"/>
      <c r="P4" s="31"/>
      <c r="Q4" s="31"/>
      <c r="R4" s="31"/>
    </row>
    <row r="5" spans="2:18">
      <c r="B5" s="50" t="s">
        <v>15</v>
      </c>
      <c r="C5" s="96" t="s">
        <v>276</v>
      </c>
      <c r="D5" s="51" t="s">
        <v>260</v>
      </c>
      <c r="E5" s="52" t="s">
        <v>18</v>
      </c>
      <c r="F5" s="56" t="s">
        <v>41</v>
      </c>
      <c r="G5" s="53" t="s">
        <v>20</v>
      </c>
      <c r="H5" s="112" t="s">
        <v>22</v>
      </c>
      <c r="I5" s="32"/>
      <c r="J5" s="33"/>
      <c r="K5" s="32"/>
      <c r="L5" s="32"/>
      <c r="M5" s="32"/>
      <c r="N5" s="32"/>
      <c r="O5" s="32"/>
      <c r="P5" s="32"/>
      <c r="Q5" s="32"/>
      <c r="R5" s="34"/>
    </row>
    <row r="6" spans="2:18" ht="87">
      <c r="B6" s="54" t="s">
        <v>15</v>
      </c>
      <c r="C6" s="97" t="s">
        <v>26</v>
      </c>
      <c r="D6" s="197" t="s">
        <v>325</v>
      </c>
      <c r="E6" s="55" t="s">
        <v>18</v>
      </c>
      <c r="F6" s="56" t="s">
        <v>41</v>
      </c>
      <c r="G6" s="57" t="s">
        <v>27</v>
      </c>
      <c r="H6" s="113" t="s">
        <v>179</v>
      </c>
      <c r="I6" s="32"/>
      <c r="J6" s="33"/>
      <c r="K6" s="36"/>
      <c r="L6" s="32"/>
      <c r="N6" s="32"/>
      <c r="O6" s="32"/>
      <c r="P6" s="32"/>
      <c r="Q6" s="32"/>
      <c r="R6" s="37"/>
    </row>
    <row r="7" spans="2:18" ht="87">
      <c r="B7" s="54" t="s">
        <v>15</v>
      </c>
      <c r="C7" s="97" t="s">
        <v>26</v>
      </c>
      <c r="D7" s="197" t="s">
        <v>326</v>
      </c>
      <c r="E7" s="55" t="s">
        <v>18</v>
      </c>
      <c r="F7" s="56" t="s">
        <v>41</v>
      </c>
      <c r="G7" s="57" t="s">
        <v>27</v>
      </c>
      <c r="H7" s="114" t="s">
        <v>187</v>
      </c>
      <c r="I7" s="32"/>
      <c r="J7" s="33"/>
      <c r="K7" s="36"/>
      <c r="L7" s="32"/>
      <c r="N7" s="32"/>
      <c r="O7" s="32"/>
      <c r="P7" s="32"/>
      <c r="Q7" s="32"/>
      <c r="R7" s="37"/>
    </row>
    <row r="8" spans="2:18" ht="87">
      <c r="B8" s="54" t="s">
        <v>15</v>
      </c>
      <c r="C8" s="97" t="s">
        <v>26</v>
      </c>
      <c r="D8" s="197" t="s">
        <v>327</v>
      </c>
      <c r="E8" s="55" t="s">
        <v>18</v>
      </c>
      <c r="F8" s="56" t="s">
        <v>41</v>
      </c>
      <c r="G8" s="57" t="s">
        <v>27</v>
      </c>
      <c r="H8" s="113" t="s">
        <v>180</v>
      </c>
      <c r="I8" s="32"/>
      <c r="J8" s="33"/>
      <c r="K8" s="36"/>
      <c r="L8" s="32"/>
      <c r="N8" s="32"/>
      <c r="O8" s="32"/>
      <c r="P8" s="32"/>
      <c r="Q8" s="32"/>
      <c r="R8" s="37"/>
    </row>
    <row r="9" spans="2:18">
      <c r="B9" s="54" t="s">
        <v>15</v>
      </c>
      <c r="C9" s="97" t="s">
        <v>26</v>
      </c>
      <c r="D9" s="58" t="s">
        <v>263</v>
      </c>
      <c r="E9" s="55" t="s">
        <v>18</v>
      </c>
      <c r="F9" s="56" t="s">
        <v>41</v>
      </c>
      <c r="G9" s="57" t="s">
        <v>20</v>
      </c>
      <c r="H9" s="115" t="s">
        <v>37</v>
      </c>
      <c r="I9" s="32"/>
      <c r="J9" s="33"/>
      <c r="K9" s="32"/>
      <c r="L9" s="32"/>
      <c r="N9" s="32"/>
      <c r="O9" s="32"/>
      <c r="P9" s="32"/>
      <c r="R9" s="37"/>
    </row>
    <row r="10" spans="2:18" ht="43.5">
      <c r="B10" s="54" t="s">
        <v>15</v>
      </c>
      <c r="C10" s="97" t="s">
        <v>262</v>
      </c>
      <c r="D10" s="58" t="s">
        <v>264</v>
      </c>
      <c r="E10" s="55" t="s">
        <v>18</v>
      </c>
      <c r="F10" s="55" t="s">
        <v>31</v>
      </c>
      <c r="G10" s="55" t="s">
        <v>32</v>
      </c>
      <c r="H10" s="116" t="s">
        <v>33</v>
      </c>
      <c r="I10" s="33"/>
      <c r="J10" s="33"/>
      <c r="K10" s="33"/>
      <c r="L10" s="33"/>
      <c r="N10" s="33"/>
      <c r="O10" s="33"/>
      <c r="P10" s="33"/>
      <c r="Q10" s="33"/>
      <c r="R10" s="37"/>
    </row>
    <row r="11" spans="2:18" ht="58" customHeight="1">
      <c r="B11" s="79" t="s">
        <v>191</v>
      </c>
      <c r="C11" s="107" t="s">
        <v>290</v>
      </c>
      <c r="D11" s="81" t="s">
        <v>291</v>
      </c>
      <c r="E11" s="85" t="s">
        <v>287</v>
      </c>
      <c r="F11" s="108" t="s">
        <v>41</v>
      </c>
      <c r="G11" s="80" t="s">
        <v>20</v>
      </c>
      <c r="H11" s="117" t="s">
        <v>288</v>
      </c>
      <c r="I11" s="33"/>
      <c r="J11" s="45"/>
      <c r="K11" s="45"/>
      <c r="L11" s="32"/>
      <c r="M11" s="32"/>
      <c r="N11" s="32"/>
      <c r="O11" s="32"/>
      <c r="P11" s="39"/>
      <c r="Q11" s="39"/>
      <c r="R11" s="40"/>
    </row>
    <row r="12" spans="2:18" ht="43.5" customHeight="1">
      <c r="B12" s="79" t="s">
        <v>191</v>
      </c>
      <c r="C12" s="107" t="s">
        <v>290</v>
      </c>
      <c r="D12" s="81" t="s">
        <v>292</v>
      </c>
      <c r="E12" s="85" t="s">
        <v>287</v>
      </c>
      <c r="F12" s="108" t="s">
        <v>41</v>
      </c>
      <c r="G12" s="80" t="s">
        <v>20</v>
      </c>
      <c r="H12" s="117" t="s">
        <v>289</v>
      </c>
      <c r="I12" s="33"/>
      <c r="J12" s="45"/>
      <c r="K12" s="45"/>
      <c r="L12" s="32"/>
      <c r="M12" s="32"/>
      <c r="N12" s="32"/>
      <c r="O12" s="32"/>
      <c r="P12" s="39"/>
      <c r="Q12" s="39"/>
      <c r="R12" s="40"/>
    </row>
    <row r="13" spans="2:18" ht="36.5" customHeight="1">
      <c r="B13" s="79" t="s">
        <v>191</v>
      </c>
      <c r="C13" s="107" t="s">
        <v>290</v>
      </c>
      <c r="D13" s="81" t="s">
        <v>293</v>
      </c>
      <c r="E13" s="85" t="s">
        <v>287</v>
      </c>
      <c r="F13" s="85" t="s">
        <v>41</v>
      </c>
      <c r="G13" s="80" t="s">
        <v>20</v>
      </c>
      <c r="H13" s="117" t="s">
        <v>259</v>
      </c>
      <c r="I13" s="33"/>
      <c r="J13" s="45"/>
      <c r="K13" s="111"/>
      <c r="L13" s="32"/>
      <c r="M13" s="32"/>
      <c r="N13" s="32"/>
      <c r="O13" s="32"/>
      <c r="P13" s="39"/>
      <c r="Q13" s="39"/>
      <c r="R13" s="40"/>
    </row>
    <row r="14" spans="2:18" ht="29">
      <c r="B14" s="59" t="s">
        <v>42</v>
      </c>
      <c r="C14" s="98" t="s">
        <v>270</v>
      </c>
      <c r="D14" s="60" t="s">
        <v>249</v>
      </c>
      <c r="E14" s="61" t="s">
        <v>18</v>
      </c>
      <c r="F14" s="61" t="s">
        <v>286</v>
      </c>
      <c r="G14" s="61" t="s">
        <v>20</v>
      </c>
      <c r="H14" s="118" t="s">
        <v>259</v>
      </c>
      <c r="I14" s="33"/>
      <c r="J14" s="33"/>
      <c r="K14" s="33"/>
      <c r="M14" s="33"/>
      <c r="N14" s="33"/>
      <c r="O14" s="33"/>
      <c r="P14" s="33"/>
      <c r="Q14" s="33"/>
      <c r="R14" s="33"/>
    </row>
    <row r="15" spans="2:18" ht="29">
      <c r="B15" s="66" t="s">
        <v>51</v>
      </c>
      <c r="C15" s="99" t="s">
        <v>272</v>
      </c>
      <c r="D15" s="67" t="s">
        <v>271</v>
      </c>
      <c r="E15" s="68" t="s">
        <v>18</v>
      </c>
      <c r="F15" s="68" t="s">
        <v>41</v>
      </c>
      <c r="G15" s="69" t="s">
        <v>35</v>
      </c>
      <c r="H15" s="119" t="s">
        <v>55</v>
      </c>
      <c r="I15" s="32"/>
      <c r="J15" s="32"/>
      <c r="K15" s="32"/>
      <c r="L15" s="32"/>
      <c r="M15" s="32"/>
      <c r="N15" s="32"/>
      <c r="O15" s="32"/>
      <c r="P15" s="32"/>
      <c r="Q15" s="32"/>
      <c r="R15" s="32"/>
    </row>
    <row r="16" spans="2:18" ht="43.5">
      <c r="B16" s="74" t="s">
        <v>62</v>
      </c>
      <c r="C16" s="147" t="s">
        <v>269</v>
      </c>
      <c r="D16" s="78" t="s">
        <v>265</v>
      </c>
      <c r="E16" s="76" t="s">
        <v>18</v>
      </c>
      <c r="F16" s="77" t="s">
        <v>66</v>
      </c>
      <c r="G16" s="77" t="s">
        <v>32</v>
      </c>
      <c r="H16" s="148" t="s">
        <v>266</v>
      </c>
      <c r="I16" s="32"/>
      <c r="J16" s="32"/>
      <c r="K16" s="32"/>
      <c r="L16" s="32"/>
      <c r="M16" s="32"/>
      <c r="N16" s="32"/>
      <c r="O16" s="32"/>
      <c r="P16" s="32"/>
      <c r="Q16" s="32"/>
      <c r="R16" s="38"/>
    </row>
    <row r="17" spans="2:18" ht="43.5">
      <c r="B17" s="74" t="s">
        <v>62</v>
      </c>
      <c r="C17" s="155" t="s">
        <v>311</v>
      </c>
      <c r="D17" s="181" t="s">
        <v>323</v>
      </c>
      <c r="E17" s="76" t="s">
        <v>18</v>
      </c>
      <c r="F17" s="182" t="s">
        <v>72</v>
      </c>
      <c r="G17" s="77" t="s">
        <v>32</v>
      </c>
      <c r="H17" s="183" t="s">
        <v>317</v>
      </c>
      <c r="I17" s="32"/>
      <c r="J17" s="32"/>
      <c r="K17" s="32"/>
      <c r="L17" s="32"/>
      <c r="M17" s="32"/>
      <c r="N17" s="32"/>
      <c r="O17" s="32"/>
      <c r="P17" s="32"/>
      <c r="Q17" s="32"/>
      <c r="R17" s="178"/>
    </row>
    <row r="18" spans="2:18" ht="29">
      <c r="B18" s="74" t="s">
        <v>62</v>
      </c>
      <c r="C18" s="147" t="s">
        <v>268</v>
      </c>
      <c r="D18" s="180" t="s">
        <v>267</v>
      </c>
      <c r="E18" s="76" t="s">
        <v>18</v>
      </c>
      <c r="F18" s="76" t="s">
        <v>72</v>
      </c>
      <c r="G18" s="77" t="s">
        <v>32</v>
      </c>
      <c r="H18" s="149" t="s">
        <v>324</v>
      </c>
      <c r="I18" s="32"/>
      <c r="J18" s="32"/>
      <c r="K18" s="32"/>
      <c r="L18" s="32"/>
      <c r="M18" s="32"/>
      <c r="N18" s="32"/>
      <c r="O18" s="32"/>
      <c r="P18" s="39"/>
      <c r="Q18" s="39"/>
      <c r="R18" s="40"/>
    </row>
    <row r="19" spans="2:18">
      <c r="B19" s="71" t="s">
        <v>204</v>
      </c>
      <c r="C19" s="100" t="s">
        <v>273</v>
      </c>
      <c r="D19" s="82" t="s">
        <v>205</v>
      </c>
      <c r="E19" s="72" t="s">
        <v>18</v>
      </c>
      <c r="F19" s="83" t="s">
        <v>41</v>
      </c>
      <c r="G19" s="84" t="s">
        <v>20</v>
      </c>
      <c r="H19" s="202" t="s">
        <v>329</v>
      </c>
      <c r="I19" s="32"/>
      <c r="J19" s="42"/>
      <c r="K19" s="32"/>
      <c r="L19" s="32"/>
      <c r="M19" s="32"/>
      <c r="N19" s="32"/>
      <c r="O19" s="32"/>
      <c r="P19" s="33"/>
      <c r="Q19" s="236"/>
      <c r="R19" s="41"/>
    </row>
    <row r="20" spans="2:18">
      <c r="B20" s="71" t="s">
        <v>204</v>
      </c>
      <c r="C20" s="100" t="s">
        <v>273</v>
      </c>
      <c r="D20" s="82" t="s">
        <v>206</v>
      </c>
      <c r="E20" s="72" t="s">
        <v>18</v>
      </c>
      <c r="F20" s="83" t="s">
        <v>41</v>
      </c>
      <c r="G20" s="84" t="s">
        <v>20</v>
      </c>
      <c r="H20" s="202" t="s">
        <v>329</v>
      </c>
      <c r="I20" s="32"/>
      <c r="J20" s="42"/>
      <c r="K20" s="32"/>
      <c r="L20" s="32"/>
      <c r="M20" s="32"/>
      <c r="N20" s="32"/>
      <c r="O20" s="32"/>
      <c r="P20" s="33"/>
      <c r="Q20" s="236"/>
      <c r="R20" s="41"/>
    </row>
    <row r="21" spans="2:18" ht="29">
      <c r="B21" s="71" t="s">
        <v>204</v>
      </c>
      <c r="C21" s="100" t="s">
        <v>273</v>
      </c>
      <c r="D21" s="82" t="s">
        <v>210</v>
      </c>
      <c r="E21" s="72" t="s">
        <v>18</v>
      </c>
      <c r="F21" s="83" t="s">
        <v>41</v>
      </c>
      <c r="G21" s="84" t="s">
        <v>20</v>
      </c>
      <c r="H21" s="202" t="s">
        <v>330</v>
      </c>
      <c r="I21" s="32"/>
      <c r="J21" s="42"/>
      <c r="K21" s="32"/>
      <c r="L21" s="32"/>
      <c r="M21" s="32"/>
      <c r="N21" s="32"/>
      <c r="O21" s="32"/>
      <c r="P21" s="33"/>
      <c r="Q21" s="33"/>
      <c r="R21" s="41"/>
    </row>
    <row r="22" spans="2:18" ht="29">
      <c r="B22" s="62" t="s">
        <v>94</v>
      </c>
      <c r="C22" s="101" t="s">
        <v>277</v>
      </c>
      <c r="D22" s="65" t="s">
        <v>274</v>
      </c>
      <c r="E22" s="63" t="s">
        <v>18</v>
      </c>
      <c r="F22" s="64" t="s">
        <v>98</v>
      </c>
      <c r="G22" s="64" t="s">
        <v>32</v>
      </c>
      <c r="H22" s="121" t="s">
        <v>99</v>
      </c>
      <c r="I22" s="32"/>
      <c r="J22" s="32"/>
      <c r="K22" s="43"/>
      <c r="L22" s="32"/>
      <c r="M22" s="32"/>
      <c r="N22" s="32"/>
      <c r="O22" s="32"/>
      <c r="P22" s="32"/>
      <c r="Q22" s="32"/>
      <c r="R22" s="34"/>
    </row>
    <row r="23" spans="2:18" ht="37.5" customHeight="1">
      <c r="B23" s="62" t="s">
        <v>94</v>
      </c>
      <c r="C23" s="104" t="s">
        <v>283</v>
      </c>
      <c r="D23" s="65" t="s">
        <v>275</v>
      </c>
      <c r="E23" s="64" t="s">
        <v>18</v>
      </c>
      <c r="F23" s="102" t="s">
        <v>41</v>
      </c>
      <c r="G23" s="86" t="s">
        <v>35</v>
      </c>
      <c r="H23" s="122" t="s">
        <v>250</v>
      </c>
      <c r="K23" s="32"/>
      <c r="L23" s="44"/>
      <c r="M23" s="40"/>
      <c r="N23" s="32"/>
      <c r="O23" s="32"/>
      <c r="P23" s="32"/>
      <c r="Q23" s="40"/>
      <c r="R23" s="32"/>
    </row>
    <row r="24" spans="2:18" ht="43.5">
      <c r="B24" s="66" t="s">
        <v>104</v>
      </c>
      <c r="C24" s="99" t="s">
        <v>281</v>
      </c>
      <c r="D24" s="87" t="s">
        <v>105</v>
      </c>
      <c r="E24" s="69" t="s">
        <v>107</v>
      </c>
      <c r="F24" s="90" t="s">
        <v>278</v>
      </c>
      <c r="G24" s="69" t="s">
        <v>35</v>
      </c>
      <c r="H24" s="123" t="s">
        <v>256</v>
      </c>
      <c r="J24" s="45"/>
      <c r="Q24" s="46"/>
      <c r="R24" s="237"/>
    </row>
    <row r="25" spans="2:18" ht="43.5">
      <c r="B25" s="66" t="s">
        <v>104</v>
      </c>
      <c r="C25" s="99" t="s">
        <v>281</v>
      </c>
      <c r="D25" s="87" t="s">
        <v>109</v>
      </c>
      <c r="E25" s="69" t="s">
        <v>107</v>
      </c>
      <c r="F25" s="90" t="s">
        <v>278</v>
      </c>
      <c r="G25" s="69" t="s">
        <v>35</v>
      </c>
      <c r="H25" s="123" t="s">
        <v>256</v>
      </c>
      <c r="J25" s="45"/>
      <c r="Q25" s="47"/>
      <c r="R25" s="238"/>
    </row>
    <row r="26" spans="2:18" ht="43.5">
      <c r="B26" s="66" t="s">
        <v>104</v>
      </c>
      <c r="C26" s="99" t="s">
        <v>281</v>
      </c>
      <c r="D26" s="87" t="s">
        <v>111</v>
      </c>
      <c r="E26" s="69" t="s">
        <v>107</v>
      </c>
      <c r="F26" s="90" t="s">
        <v>278</v>
      </c>
      <c r="G26" s="69" t="s">
        <v>35</v>
      </c>
      <c r="H26" s="124" t="s">
        <v>251</v>
      </c>
      <c r="J26" s="45"/>
      <c r="Q26" s="47"/>
      <c r="R26" s="238"/>
    </row>
    <row r="27" spans="2:18" ht="29">
      <c r="B27" s="66" t="s">
        <v>104</v>
      </c>
      <c r="C27" s="99" t="s">
        <v>283</v>
      </c>
      <c r="D27" s="87" t="s">
        <v>115</v>
      </c>
      <c r="E27" s="69" t="s">
        <v>107</v>
      </c>
      <c r="F27" s="90" t="s">
        <v>278</v>
      </c>
      <c r="G27" s="69" t="s">
        <v>35</v>
      </c>
      <c r="H27" s="125" t="s">
        <v>189</v>
      </c>
      <c r="J27" s="45"/>
      <c r="Q27" s="46"/>
      <c r="R27" s="238"/>
    </row>
    <row r="28" spans="2:18" ht="29">
      <c r="B28" s="66" t="s">
        <v>104</v>
      </c>
      <c r="C28" s="99" t="s">
        <v>26</v>
      </c>
      <c r="D28" s="87" t="s">
        <v>117</v>
      </c>
      <c r="E28" s="69" t="s">
        <v>107</v>
      </c>
      <c r="F28" s="90" t="s">
        <v>278</v>
      </c>
      <c r="G28" s="69" t="s">
        <v>35</v>
      </c>
      <c r="H28" s="124" t="s">
        <v>251</v>
      </c>
      <c r="J28" s="45"/>
      <c r="Q28" s="47"/>
      <c r="R28" s="238"/>
    </row>
    <row r="29" spans="2:18" ht="43.5">
      <c r="B29" s="66" t="s">
        <v>104</v>
      </c>
      <c r="C29" s="99" t="s">
        <v>282</v>
      </c>
      <c r="D29" s="70" t="s">
        <v>252</v>
      </c>
      <c r="E29" s="69" t="s">
        <v>107</v>
      </c>
      <c r="F29" s="90" t="s">
        <v>278</v>
      </c>
      <c r="G29" s="69" t="s">
        <v>35</v>
      </c>
      <c r="H29" s="124" t="s">
        <v>253</v>
      </c>
      <c r="J29" s="45"/>
      <c r="R29" s="238"/>
    </row>
    <row r="30" spans="2:18" ht="29">
      <c r="B30" s="66" t="s">
        <v>104</v>
      </c>
      <c r="C30" s="99" t="s">
        <v>282</v>
      </c>
      <c r="D30" s="70" t="s">
        <v>124</v>
      </c>
      <c r="E30" s="69" t="s">
        <v>107</v>
      </c>
      <c r="F30" s="90" t="s">
        <v>278</v>
      </c>
      <c r="G30" s="69" t="s">
        <v>35</v>
      </c>
      <c r="H30" s="124" t="s">
        <v>254</v>
      </c>
      <c r="J30" s="45"/>
      <c r="K30" s="32"/>
      <c r="R30" s="238"/>
    </row>
    <row r="31" spans="2:18" ht="43.5">
      <c r="B31" s="66" t="s">
        <v>104</v>
      </c>
      <c r="C31" s="99" t="s">
        <v>281</v>
      </c>
      <c r="D31" s="70" t="s">
        <v>255</v>
      </c>
      <c r="E31" s="69" t="s">
        <v>107</v>
      </c>
      <c r="F31" s="90" t="s">
        <v>278</v>
      </c>
      <c r="G31" s="69" t="s">
        <v>35</v>
      </c>
      <c r="H31" s="123" t="s">
        <v>256</v>
      </c>
      <c r="J31" s="45"/>
      <c r="R31" s="238"/>
    </row>
    <row r="32" spans="2:18" ht="58">
      <c r="B32" s="66" t="s">
        <v>104</v>
      </c>
      <c r="C32" s="99" t="s">
        <v>279</v>
      </c>
      <c r="D32" s="70" t="s">
        <v>280</v>
      </c>
      <c r="E32" s="69" t="s">
        <v>107</v>
      </c>
      <c r="F32" s="90" t="s">
        <v>278</v>
      </c>
      <c r="G32" s="69" t="s">
        <v>35</v>
      </c>
      <c r="H32" s="126" t="s">
        <v>257</v>
      </c>
      <c r="J32" s="45"/>
      <c r="R32" s="238"/>
    </row>
    <row r="33" spans="2:18" ht="29">
      <c r="B33" s="66" t="s">
        <v>104</v>
      </c>
      <c r="C33" s="99" t="s">
        <v>26</v>
      </c>
      <c r="D33" s="70" t="s">
        <v>294</v>
      </c>
      <c r="E33" s="69" t="s">
        <v>107</v>
      </c>
      <c r="F33" s="90" t="s">
        <v>278</v>
      </c>
      <c r="G33" s="69" t="s">
        <v>35</v>
      </c>
      <c r="H33" s="124" t="s">
        <v>285</v>
      </c>
      <c r="J33" s="45"/>
      <c r="R33" s="238"/>
    </row>
    <row r="34" spans="2:18" ht="29">
      <c r="B34" s="66" t="s">
        <v>104</v>
      </c>
      <c r="C34" s="99" t="s">
        <v>26</v>
      </c>
      <c r="D34" s="70" t="s">
        <v>295</v>
      </c>
      <c r="E34" s="69" t="s">
        <v>107</v>
      </c>
      <c r="F34" s="90" t="s">
        <v>278</v>
      </c>
      <c r="G34" s="69" t="s">
        <v>35</v>
      </c>
      <c r="H34" s="124" t="s">
        <v>251</v>
      </c>
      <c r="J34" s="45"/>
      <c r="R34" s="238"/>
    </row>
    <row r="35" spans="2:18" ht="29">
      <c r="B35" s="66" t="s">
        <v>104</v>
      </c>
      <c r="C35" s="99" t="s">
        <v>26</v>
      </c>
      <c r="D35" s="70" t="s">
        <v>296</v>
      </c>
      <c r="E35" s="69" t="s">
        <v>107</v>
      </c>
      <c r="F35" s="90" t="s">
        <v>278</v>
      </c>
      <c r="G35" s="69" t="s">
        <v>35</v>
      </c>
      <c r="H35" s="119" t="s">
        <v>284</v>
      </c>
      <c r="J35" s="45"/>
      <c r="R35" s="238"/>
    </row>
    <row r="36" spans="2:18" ht="29">
      <c r="B36" s="204" t="s">
        <v>331</v>
      </c>
      <c r="C36" s="209" t="s">
        <v>283</v>
      </c>
      <c r="D36" s="210" t="s">
        <v>335</v>
      </c>
      <c r="E36" s="205" t="s">
        <v>332</v>
      </c>
      <c r="F36" s="205" t="s">
        <v>333</v>
      </c>
      <c r="G36" s="205" t="s">
        <v>41</v>
      </c>
      <c r="H36" s="206" t="s">
        <v>334</v>
      </c>
      <c r="J36" s="45"/>
      <c r="L36" s="44"/>
      <c r="M36" s="48"/>
      <c r="R36" s="49"/>
    </row>
    <row r="37" spans="2:18" ht="29.5" thickBot="1">
      <c r="B37" s="92" t="s">
        <v>149</v>
      </c>
      <c r="C37" s="207" t="s">
        <v>283</v>
      </c>
      <c r="D37" s="208" t="s">
        <v>300</v>
      </c>
      <c r="E37" s="94" t="s">
        <v>150</v>
      </c>
      <c r="F37" s="95" t="s">
        <v>41</v>
      </c>
      <c r="G37" s="94" t="s">
        <v>35</v>
      </c>
      <c r="H37" s="127" t="s">
        <v>258</v>
      </c>
    </row>
    <row r="38" spans="2:18" ht="15" thickBot="1"/>
    <row r="39" spans="2:18" ht="15" thickBot="1">
      <c r="B39" s="212" t="str">
        <f>Présentation!B11</f>
        <v>Version Juin 2025</v>
      </c>
      <c r="D39" s="211" t="s">
        <v>344</v>
      </c>
    </row>
    <row r="49" spans="2:8">
      <c r="B49" s="242"/>
      <c r="C49" s="243"/>
      <c r="D49" s="243"/>
      <c r="E49" s="243"/>
      <c r="F49" s="243"/>
      <c r="G49" s="243"/>
      <c r="H49" s="243"/>
    </row>
  </sheetData>
  <autoFilter ref="B4:H37"/>
  <mergeCells count="4">
    <mergeCell ref="Q19:Q20"/>
    <mergeCell ref="R24:R35"/>
    <mergeCell ref="B2:H2"/>
    <mergeCell ref="B49:H49"/>
  </mergeCells>
  <hyperlinks>
    <hyperlink ref="D39" r:id="rId1"/>
  </hyperlinks>
  <pageMargins left="0.7" right="0.7" top="0.75" bottom="0.75" header="0.3" footer="0.3"/>
  <pageSetup paperSize="9" scale="4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Y998"/>
  <sheetViews>
    <sheetView zoomScale="66" zoomScaleNormal="66" workbookViewId="0">
      <pane xSplit="3" ySplit="3" topLeftCell="H16" activePane="bottomRight" state="frozen"/>
      <selection pane="topRight" activeCell="D1" sqref="D1"/>
      <selection pane="bottomLeft" activeCell="A4" sqref="A4"/>
      <selection pane="bottomRight" activeCell="A19" sqref="A19:XFD19"/>
    </sheetView>
  </sheetViews>
  <sheetFormatPr baseColWidth="10" defaultColWidth="14.453125" defaultRowHeight="15" customHeight="1"/>
  <cols>
    <col min="1" max="1" width="10.7265625" style="7" customWidth="1"/>
    <col min="2" max="2" width="21.36328125" customWidth="1"/>
    <col min="3" max="3" width="26.81640625" customWidth="1"/>
    <col min="4" max="4" width="23.36328125" customWidth="1"/>
    <col min="5" max="5" width="12.81640625" customWidth="1"/>
    <col min="6" max="6" width="109.54296875" customWidth="1"/>
    <col min="7" max="7" width="15.08984375" customWidth="1"/>
    <col min="8" max="8" width="11" customWidth="1"/>
    <col min="9" max="9" width="10.453125" customWidth="1"/>
    <col min="10" max="10" width="12.6328125" customWidth="1"/>
    <col min="11" max="11" width="44.453125" customWidth="1"/>
    <col min="12" max="12" width="17.54296875" customWidth="1"/>
    <col min="13" max="13" width="44.54296875" customWidth="1"/>
    <col min="14" max="14" width="41.7265625" customWidth="1"/>
    <col min="15" max="15" width="26" customWidth="1"/>
    <col min="16" max="16" width="36" customWidth="1"/>
    <col min="17" max="25" width="10.7265625" customWidth="1"/>
  </cols>
  <sheetData>
    <row r="1" spans="1:25" s="30" customFormat="1" ht="14.25" customHeight="1">
      <c r="A1"/>
      <c r="B1"/>
      <c r="C1"/>
      <c r="D1"/>
      <c r="E1"/>
      <c r="F1"/>
      <c r="G1"/>
      <c r="H1"/>
      <c r="I1" s="1"/>
      <c r="J1"/>
      <c r="K1"/>
      <c r="L1"/>
      <c r="M1"/>
      <c r="N1"/>
      <c r="O1"/>
      <c r="P1"/>
    </row>
    <row r="2" spans="1:25" s="30" customFormat="1" ht="14.25" customHeight="1" thickBot="1">
      <c r="A2"/>
      <c r="B2"/>
      <c r="C2"/>
      <c r="D2"/>
      <c r="E2"/>
      <c r="F2"/>
      <c r="G2"/>
      <c r="H2"/>
      <c r="I2" s="1"/>
      <c r="J2"/>
      <c r="K2"/>
      <c r="L2"/>
      <c r="M2"/>
      <c r="N2"/>
      <c r="O2"/>
      <c r="P2"/>
    </row>
    <row r="3" spans="1:25" s="30" customFormat="1" ht="27.75" customHeight="1" thickBot="1">
      <c r="A3"/>
      <c r="B3" s="9" t="s">
        <v>0</v>
      </c>
      <c r="C3" s="10" t="s">
        <v>1</v>
      </c>
      <c r="D3" s="11" t="s">
        <v>2</v>
      </c>
      <c r="E3" s="11" t="s">
        <v>3</v>
      </c>
      <c r="F3" s="11" t="s">
        <v>4</v>
      </c>
      <c r="G3" s="11" t="s">
        <v>5</v>
      </c>
      <c r="H3" s="11" t="s">
        <v>6</v>
      </c>
      <c r="I3" s="11" t="s">
        <v>7</v>
      </c>
      <c r="J3" s="11" t="s">
        <v>8</v>
      </c>
      <c r="K3" s="11" t="s">
        <v>9</v>
      </c>
      <c r="L3" s="11" t="s">
        <v>10</v>
      </c>
      <c r="M3" s="11" t="s">
        <v>11</v>
      </c>
      <c r="N3" s="11" t="s">
        <v>12</v>
      </c>
      <c r="O3" s="11" t="s">
        <v>13</v>
      </c>
      <c r="P3" s="12" t="s">
        <v>14</v>
      </c>
    </row>
    <row r="4" spans="1:25" s="30" customFormat="1" ht="72.5">
      <c r="A4" s="7"/>
      <c r="B4" s="50" t="s">
        <v>15</v>
      </c>
      <c r="C4" s="151" t="s">
        <v>16</v>
      </c>
      <c r="D4" s="52" t="s">
        <v>17</v>
      </c>
      <c r="E4" s="52" t="s">
        <v>18</v>
      </c>
      <c r="F4" s="52" t="s">
        <v>19</v>
      </c>
      <c r="G4" s="129" t="s">
        <v>183</v>
      </c>
      <c r="H4" s="53"/>
      <c r="I4" s="53" t="s">
        <v>20</v>
      </c>
      <c r="J4" s="52" t="s">
        <v>21</v>
      </c>
      <c r="K4" s="53" t="s">
        <v>22</v>
      </c>
      <c r="L4" s="52" t="s">
        <v>23</v>
      </c>
      <c r="M4" s="53"/>
      <c r="N4" s="53" t="s">
        <v>24</v>
      </c>
      <c r="O4" s="53"/>
      <c r="P4" s="130" t="s">
        <v>25</v>
      </c>
    </row>
    <row r="5" spans="1:25" s="30" customFormat="1" ht="72.5">
      <c r="A5" s="7"/>
      <c r="B5" s="54" t="s">
        <v>15</v>
      </c>
      <c r="C5" s="110" t="s">
        <v>175</v>
      </c>
      <c r="D5" s="55" t="s">
        <v>169</v>
      </c>
      <c r="E5" s="55" t="s">
        <v>18</v>
      </c>
      <c r="F5" s="55" t="s">
        <v>186</v>
      </c>
      <c r="G5" s="56" t="s">
        <v>212</v>
      </c>
      <c r="H5" s="56" t="s">
        <v>41</v>
      </c>
      <c r="I5" s="57" t="s">
        <v>27</v>
      </c>
      <c r="J5" s="55" t="s">
        <v>21</v>
      </c>
      <c r="K5" s="56" t="s">
        <v>179</v>
      </c>
      <c r="L5" s="55" t="s">
        <v>23</v>
      </c>
      <c r="M5" s="131"/>
      <c r="N5" s="132" t="s">
        <v>357</v>
      </c>
      <c r="O5" s="213" t="s">
        <v>345</v>
      </c>
      <c r="P5" s="133" t="s">
        <v>28</v>
      </c>
    </row>
    <row r="6" spans="1:25" s="30" customFormat="1" ht="72.5">
      <c r="A6" s="7"/>
      <c r="B6" s="54" t="s">
        <v>15</v>
      </c>
      <c r="C6" s="110" t="s">
        <v>176</v>
      </c>
      <c r="D6" s="55" t="s">
        <v>169</v>
      </c>
      <c r="E6" s="55" t="s">
        <v>18</v>
      </c>
      <c r="F6" s="55" t="s">
        <v>177</v>
      </c>
      <c r="G6" s="57" t="s">
        <v>26</v>
      </c>
      <c r="H6" s="56" t="s">
        <v>41</v>
      </c>
      <c r="I6" s="57" t="s">
        <v>27</v>
      </c>
      <c r="J6" s="55" t="s">
        <v>21</v>
      </c>
      <c r="K6" s="134" t="s">
        <v>187</v>
      </c>
      <c r="L6" s="55" t="s">
        <v>23</v>
      </c>
      <c r="M6" s="131"/>
      <c r="N6" s="132" t="s">
        <v>357</v>
      </c>
      <c r="O6" s="213" t="s">
        <v>345</v>
      </c>
      <c r="P6" s="133" t="s">
        <v>28</v>
      </c>
    </row>
    <row r="7" spans="1:25" s="30" customFormat="1" ht="159.5" customHeight="1">
      <c r="A7" s="7"/>
      <c r="B7" s="54" t="s">
        <v>15</v>
      </c>
      <c r="C7" s="110" t="s">
        <v>173</v>
      </c>
      <c r="D7" s="55" t="s">
        <v>169</v>
      </c>
      <c r="E7" s="55" t="s">
        <v>18</v>
      </c>
      <c r="F7" s="55" t="s">
        <v>181</v>
      </c>
      <c r="G7" s="56" t="s">
        <v>178</v>
      </c>
      <c r="H7" s="56" t="s">
        <v>41</v>
      </c>
      <c r="I7" s="57" t="s">
        <v>27</v>
      </c>
      <c r="J7" s="55" t="s">
        <v>21</v>
      </c>
      <c r="K7" s="56" t="s">
        <v>180</v>
      </c>
      <c r="L7" s="55" t="s">
        <v>23</v>
      </c>
      <c r="M7" s="131" t="s">
        <v>174</v>
      </c>
      <c r="N7" s="132" t="s">
        <v>357</v>
      </c>
      <c r="O7" s="213" t="s">
        <v>345</v>
      </c>
      <c r="P7" s="133" t="s">
        <v>28</v>
      </c>
    </row>
    <row r="8" spans="1:25" s="30" customFormat="1" ht="58">
      <c r="A8" s="7"/>
      <c r="B8" s="54" t="s">
        <v>15</v>
      </c>
      <c r="C8" s="110" t="s">
        <v>36</v>
      </c>
      <c r="D8" s="55" t="s">
        <v>170</v>
      </c>
      <c r="E8" s="55" t="s">
        <v>18</v>
      </c>
      <c r="F8" s="56" t="s">
        <v>182</v>
      </c>
      <c r="G8" s="56" t="s">
        <v>26</v>
      </c>
      <c r="H8" s="57"/>
      <c r="I8" s="57" t="s">
        <v>20</v>
      </c>
      <c r="J8" s="55" t="s">
        <v>21</v>
      </c>
      <c r="K8" s="57" t="s">
        <v>37</v>
      </c>
      <c r="L8" s="55" t="s">
        <v>23</v>
      </c>
      <c r="M8" s="57"/>
      <c r="N8" s="132" t="s">
        <v>358</v>
      </c>
      <c r="O8" s="132" t="s">
        <v>172</v>
      </c>
      <c r="P8" s="133" t="s">
        <v>38</v>
      </c>
    </row>
    <row r="9" spans="1:25" s="30" customFormat="1" ht="43.5" customHeight="1" thickBot="1">
      <c r="A9" s="8"/>
      <c r="B9" s="135" t="s">
        <v>15</v>
      </c>
      <c r="C9" s="152" t="s">
        <v>29</v>
      </c>
      <c r="D9" s="136" t="s">
        <v>169</v>
      </c>
      <c r="E9" s="136" t="s">
        <v>18</v>
      </c>
      <c r="F9" s="137" t="s">
        <v>30</v>
      </c>
      <c r="G9" s="136"/>
      <c r="H9" s="136" t="s">
        <v>31</v>
      </c>
      <c r="I9" s="136" t="s">
        <v>32</v>
      </c>
      <c r="J9" s="136" t="s">
        <v>21</v>
      </c>
      <c r="K9" s="136" t="s">
        <v>33</v>
      </c>
      <c r="L9" s="136" t="s">
        <v>23</v>
      </c>
      <c r="M9" s="136"/>
      <c r="N9" s="138"/>
      <c r="O9" s="136"/>
      <c r="P9" s="139" t="s">
        <v>34</v>
      </c>
      <c r="Q9" s="128"/>
      <c r="R9" s="128"/>
      <c r="S9" s="128"/>
      <c r="T9" s="128"/>
      <c r="U9" s="128"/>
      <c r="V9" s="128"/>
      <c r="W9" s="128"/>
      <c r="X9" s="128"/>
      <c r="Y9" s="128"/>
    </row>
    <row r="10" spans="1:25" s="30" customFormat="1" ht="175" customHeight="1">
      <c r="A10"/>
      <c r="B10" s="156" t="s">
        <v>191</v>
      </c>
      <c r="C10" s="107" t="s">
        <v>200</v>
      </c>
      <c r="D10" s="81" t="s">
        <v>21</v>
      </c>
      <c r="E10" s="81" t="s">
        <v>39</v>
      </c>
      <c r="F10" s="81" t="s">
        <v>304</v>
      </c>
      <c r="G10" s="81" t="s">
        <v>40</v>
      </c>
      <c r="H10" s="81" t="s">
        <v>194</v>
      </c>
      <c r="I10" s="81" t="s">
        <v>20</v>
      </c>
      <c r="J10" s="81" t="s">
        <v>21</v>
      </c>
      <c r="K10" s="81" t="s">
        <v>193</v>
      </c>
      <c r="L10" s="81" t="s">
        <v>192</v>
      </c>
      <c r="M10" s="81" t="s">
        <v>201</v>
      </c>
      <c r="N10" s="246" t="s">
        <v>221</v>
      </c>
      <c r="O10" s="251" t="s">
        <v>346</v>
      </c>
      <c r="P10" s="248" t="s">
        <v>302</v>
      </c>
    </row>
    <row r="11" spans="1:25" s="30" customFormat="1" ht="202" customHeight="1">
      <c r="A11"/>
      <c r="B11" s="156" t="s">
        <v>191</v>
      </c>
      <c r="C11" s="107" t="s">
        <v>199</v>
      </c>
      <c r="D11" s="81" t="s">
        <v>21</v>
      </c>
      <c r="E11" s="81" t="s">
        <v>39</v>
      </c>
      <c r="F11" s="81" t="s">
        <v>305</v>
      </c>
      <c r="G11" s="81" t="s">
        <v>40</v>
      </c>
      <c r="H11" s="81" t="s">
        <v>194</v>
      </c>
      <c r="I11" s="81" t="s">
        <v>20</v>
      </c>
      <c r="J11" s="81" t="s">
        <v>21</v>
      </c>
      <c r="K11" s="81" t="s">
        <v>193</v>
      </c>
      <c r="L11" s="81" t="s">
        <v>192</v>
      </c>
      <c r="M11" s="81" t="s">
        <v>301</v>
      </c>
      <c r="N11" s="247"/>
      <c r="O11" s="252"/>
      <c r="P11" s="249"/>
    </row>
    <row r="12" spans="1:25" s="30" customFormat="1" ht="191.5" customHeight="1">
      <c r="A12"/>
      <c r="B12" s="156" t="s">
        <v>191</v>
      </c>
      <c r="C12" s="107" t="s">
        <v>222</v>
      </c>
      <c r="D12" s="81" t="s">
        <v>21</v>
      </c>
      <c r="E12" s="81" t="s">
        <v>39</v>
      </c>
      <c r="F12" s="81" t="s">
        <v>223</v>
      </c>
      <c r="G12" s="81" t="s">
        <v>40</v>
      </c>
      <c r="H12" s="81" t="s">
        <v>194</v>
      </c>
      <c r="I12" s="81" t="s">
        <v>20</v>
      </c>
      <c r="J12" s="81" t="s">
        <v>21</v>
      </c>
      <c r="K12" s="81" t="s">
        <v>224</v>
      </c>
      <c r="L12" s="81" t="s">
        <v>192</v>
      </c>
      <c r="M12" s="81" t="s">
        <v>195</v>
      </c>
      <c r="N12" s="81" t="s">
        <v>196</v>
      </c>
      <c r="O12" s="253"/>
      <c r="P12" s="250"/>
    </row>
    <row r="13" spans="1:25" s="30" customFormat="1" ht="130.5">
      <c r="A13" s="7"/>
      <c r="B13" s="59" t="s">
        <v>42</v>
      </c>
      <c r="C13" s="153" t="s">
        <v>188</v>
      </c>
      <c r="D13" s="140" t="s">
        <v>21</v>
      </c>
      <c r="E13" s="61" t="s">
        <v>18</v>
      </c>
      <c r="F13" s="61" t="s">
        <v>43</v>
      </c>
      <c r="G13" s="61" t="s">
        <v>225</v>
      </c>
      <c r="H13" s="61" t="s">
        <v>45</v>
      </c>
      <c r="I13" s="61" t="s">
        <v>20</v>
      </c>
      <c r="J13" s="61" t="s">
        <v>21</v>
      </c>
      <c r="K13" s="61" t="s">
        <v>46</v>
      </c>
      <c r="L13" s="61" t="s">
        <v>47</v>
      </c>
      <c r="M13" s="61" t="s">
        <v>48</v>
      </c>
      <c r="N13" s="61" t="s">
        <v>354</v>
      </c>
      <c r="O13" s="227" t="s">
        <v>49</v>
      </c>
      <c r="P13" s="118" t="s">
        <v>50</v>
      </c>
    </row>
    <row r="14" spans="1:25" s="30" customFormat="1" ht="72.5">
      <c r="A14" s="7"/>
      <c r="B14" s="66" t="s">
        <v>51</v>
      </c>
      <c r="C14" s="154" t="s">
        <v>52</v>
      </c>
      <c r="D14" s="141" t="s">
        <v>54</v>
      </c>
      <c r="E14" s="68" t="s">
        <v>18</v>
      </c>
      <c r="F14" s="68" t="s">
        <v>53</v>
      </c>
      <c r="G14" s="68" t="s">
        <v>44</v>
      </c>
      <c r="H14" s="68" t="s">
        <v>41</v>
      </c>
      <c r="I14" s="69" t="s">
        <v>35</v>
      </c>
      <c r="J14" s="68" t="s">
        <v>54</v>
      </c>
      <c r="K14" s="68" t="s">
        <v>55</v>
      </c>
      <c r="L14" s="69" t="s">
        <v>47</v>
      </c>
      <c r="M14" s="69"/>
      <c r="N14" s="69" t="s">
        <v>354</v>
      </c>
      <c r="O14" s="215" t="s">
        <v>346</v>
      </c>
      <c r="P14" s="120"/>
    </row>
    <row r="15" spans="1:25" s="30" customFormat="1" ht="43.5">
      <c r="A15" s="7"/>
      <c r="B15" s="157" t="s">
        <v>62</v>
      </c>
      <c r="C15" s="155" t="s">
        <v>63</v>
      </c>
      <c r="D15" s="75" t="s">
        <v>64</v>
      </c>
      <c r="E15" s="75" t="s">
        <v>18</v>
      </c>
      <c r="F15" s="75" t="s">
        <v>65</v>
      </c>
      <c r="G15" s="75" t="s">
        <v>171</v>
      </c>
      <c r="H15" s="75" t="s">
        <v>66</v>
      </c>
      <c r="I15" s="75" t="s">
        <v>32</v>
      </c>
      <c r="J15" s="75" t="s">
        <v>67</v>
      </c>
      <c r="K15" s="75" t="s">
        <v>68</v>
      </c>
      <c r="L15" s="75"/>
      <c r="M15" s="75"/>
      <c r="N15" s="75" t="s">
        <v>307</v>
      </c>
      <c r="O15" s="75" t="s">
        <v>308</v>
      </c>
      <c r="P15" s="158" t="s">
        <v>69</v>
      </c>
    </row>
    <row r="16" spans="1:25" s="179" customFormat="1" ht="58">
      <c r="A16" s="7"/>
      <c r="B16" s="157" t="s">
        <v>62</v>
      </c>
      <c r="C16" s="155" t="s">
        <v>310</v>
      </c>
      <c r="D16" s="75" t="s">
        <v>64</v>
      </c>
      <c r="E16" s="75" t="s">
        <v>18</v>
      </c>
      <c r="F16" s="181" t="s">
        <v>316</v>
      </c>
      <c r="G16" s="181" t="s">
        <v>311</v>
      </c>
      <c r="H16" s="181" t="s">
        <v>312</v>
      </c>
      <c r="I16" s="75" t="s">
        <v>32</v>
      </c>
      <c r="J16" s="75" t="s">
        <v>67</v>
      </c>
      <c r="K16" s="181" t="s">
        <v>313</v>
      </c>
      <c r="L16" s="75"/>
      <c r="M16" s="75"/>
      <c r="N16" s="75" t="s">
        <v>307</v>
      </c>
      <c r="O16" s="75" t="s">
        <v>314</v>
      </c>
      <c r="P16" s="200" t="s">
        <v>315</v>
      </c>
    </row>
    <row r="17" spans="1:18" s="30" customFormat="1" ht="116">
      <c r="A17" s="7"/>
      <c r="B17" s="157" t="s">
        <v>62</v>
      </c>
      <c r="C17" s="155" t="s">
        <v>70</v>
      </c>
      <c r="D17" s="75" t="s">
        <v>64</v>
      </c>
      <c r="E17" s="75" t="s">
        <v>18</v>
      </c>
      <c r="F17" s="75" t="s">
        <v>71</v>
      </c>
      <c r="G17" s="75" t="s">
        <v>171</v>
      </c>
      <c r="H17" s="75" t="s">
        <v>72</v>
      </c>
      <c r="I17" s="75" t="s">
        <v>32</v>
      </c>
      <c r="J17" s="75" t="s">
        <v>67</v>
      </c>
      <c r="K17" s="75" t="s">
        <v>73</v>
      </c>
      <c r="L17" s="75"/>
      <c r="M17" s="75"/>
      <c r="N17" s="75" t="s">
        <v>307</v>
      </c>
      <c r="O17" s="75" t="s">
        <v>309</v>
      </c>
      <c r="P17" s="158" t="s">
        <v>74</v>
      </c>
    </row>
    <row r="18" spans="1:18" s="30" customFormat="1" ht="130.5" customHeight="1">
      <c r="A18" s="7"/>
      <c r="B18" s="71" t="s">
        <v>204</v>
      </c>
      <c r="C18" s="109" t="s">
        <v>205</v>
      </c>
      <c r="D18" s="72" t="s">
        <v>21</v>
      </c>
      <c r="E18" s="72" t="s">
        <v>18</v>
      </c>
      <c r="F18" s="72" t="s">
        <v>216</v>
      </c>
      <c r="G18" s="72" t="s">
        <v>207</v>
      </c>
      <c r="H18" s="83" t="s">
        <v>41</v>
      </c>
      <c r="I18" s="83" t="s">
        <v>20</v>
      </c>
      <c r="J18" s="83" t="s">
        <v>21</v>
      </c>
      <c r="K18" s="230" t="s">
        <v>359</v>
      </c>
      <c r="L18" s="84" t="s">
        <v>246</v>
      </c>
      <c r="M18" s="73"/>
      <c r="N18" s="226" t="s">
        <v>353</v>
      </c>
      <c r="O18" s="254" t="s">
        <v>347</v>
      </c>
      <c r="P18" s="198" t="s">
        <v>213</v>
      </c>
    </row>
    <row r="19" spans="1:18" s="30" customFormat="1" ht="87">
      <c r="A19" s="7"/>
      <c r="B19" s="71" t="s">
        <v>204</v>
      </c>
      <c r="C19" s="109" t="s">
        <v>206</v>
      </c>
      <c r="D19" s="72" t="s">
        <v>21</v>
      </c>
      <c r="E19" s="72" t="s">
        <v>18</v>
      </c>
      <c r="F19" s="72" t="s">
        <v>214</v>
      </c>
      <c r="G19" s="72" t="s">
        <v>209</v>
      </c>
      <c r="H19" s="83" t="s">
        <v>41</v>
      </c>
      <c r="I19" s="83" t="s">
        <v>20</v>
      </c>
      <c r="J19" s="83" t="s">
        <v>21</v>
      </c>
      <c r="K19" s="230" t="s">
        <v>359</v>
      </c>
      <c r="L19" s="84" t="s">
        <v>246</v>
      </c>
      <c r="M19" s="73"/>
      <c r="N19" s="226" t="s">
        <v>353</v>
      </c>
      <c r="O19" s="255"/>
      <c r="P19" s="198" t="s">
        <v>213</v>
      </c>
    </row>
    <row r="20" spans="1:18" s="30" customFormat="1" ht="145">
      <c r="A20" s="7"/>
      <c r="B20" s="71" t="s">
        <v>204</v>
      </c>
      <c r="C20" s="109" t="s">
        <v>210</v>
      </c>
      <c r="D20" s="72" t="s">
        <v>21</v>
      </c>
      <c r="E20" s="72" t="s">
        <v>18</v>
      </c>
      <c r="F20" s="72" t="s">
        <v>215</v>
      </c>
      <c r="G20" s="72" t="s">
        <v>211</v>
      </c>
      <c r="H20" s="83" t="s">
        <v>41</v>
      </c>
      <c r="I20" s="83" t="s">
        <v>20</v>
      </c>
      <c r="J20" s="83" t="s">
        <v>21</v>
      </c>
      <c r="K20" s="230" t="s">
        <v>359</v>
      </c>
      <c r="L20" s="84" t="s">
        <v>246</v>
      </c>
      <c r="M20" s="73"/>
      <c r="N20" s="226" t="s">
        <v>353</v>
      </c>
      <c r="O20" s="256"/>
      <c r="P20" s="198" t="s">
        <v>213</v>
      </c>
      <c r="R20" s="199" t="s">
        <v>328</v>
      </c>
    </row>
    <row r="21" spans="1:18" s="30" customFormat="1" ht="188.5">
      <c r="A21" s="7"/>
      <c r="B21" s="62" t="s">
        <v>94</v>
      </c>
      <c r="C21" s="101" t="s">
        <v>95</v>
      </c>
      <c r="D21" s="146" t="s">
        <v>95</v>
      </c>
      <c r="E21" s="146" t="s">
        <v>18</v>
      </c>
      <c r="F21" s="146" t="s">
        <v>96</v>
      </c>
      <c r="G21" s="146" t="s">
        <v>97</v>
      </c>
      <c r="H21" s="146" t="s">
        <v>98</v>
      </c>
      <c r="I21" s="146" t="s">
        <v>32</v>
      </c>
      <c r="J21" s="146"/>
      <c r="K21" s="146" t="s">
        <v>99</v>
      </c>
      <c r="L21" s="146"/>
      <c r="M21" s="146" t="s">
        <v>190</v>
      </c>
      <c r="N21" s="146" t="s">
        <v>100</v>
      </c>
      <c r="O21" s="146" t="s">
        <v>348</v>
      </c>
      <c r="P21" s="159" t="s">
        <v>101</v>
      </c>
    </row>
    <row r="22" spans="1:18" ht="348">
      <c r="A22"/>
      <c r="B22" s="62" t="s">
        <v>94</v>
      </c>
      <c r="C22" s="101" t="s">
        <v>141</v>
      </c>
      <c r="D22" s="146" t="s">
        <v>21</v>
      </c>
      <c r="E22" s="146" t="s">
        <v>18</v>
      </c>
      <c r="F22" s="146" t="s">
        <v>142</v>
      </c>
      <c r="G22" s="146" t="s">
        <v>208</v>
      </c>
      <c r="H22" s="146" t="s">
        <v>41</v>
      </c>
      <c r="I22" s="146" t="s">
        <v>143</v>
      </c>
      <c r="J22" s="146" t="s">
        <v>21</v>
      </c>
      <c r="K22" s="146" t="s">
        <v>144</v>
      </c>
      <c r="L22" s="146"/>
      <c r="M22" s="146" t="s">
        <v>145</v>
      </c>
      <c r="N22" s="146" t="s">
        <v>146</v>
      </c>
      <c r="O22" s="146" t="s">
        <v>147</v>
      </c>
      <c r="P22" s="159" t="s">
        <v>148</v>
      </c>
    </row>
    <row r="23" spans="1:18" s="30" customFormat="1" ht="101.5">
      <c r="A23" s="7"/>
      <c r="B23" s="66" t="s">
        <v>104</v>
      </c>
      <c r="C23" s="105" t="s">
        <v>105</v>
      </c>
      <c r="D23" s="68" t="s">
        <v>106</v>
      </c>
      <c r="E23" s="69" t="s">
        <v>107</v>
      </c>
      <c r="F23" s="142" t="s">
        <v>108</v>
      </c>
      <c r="G23" s="68" t="s">
        <v>184</v>
      </c>
      <c r="H23" s="88"/>
      <c r="I23" s="69" t="s">
        <v>35</v>
      </c>
      <c r="J23" s="89"/>
      <c r="K23" s="89"/>
      <c r="L23" s="106" t="s">
        <v>47</v>
      </c>
      <c r="M23" s="216" t="s">
        <v>349</v>
      </c>
      <c r="N23" s="225" t="s">
        <v>352</v>
      </c>
      <c r="O23" s="143"/>
      <c r="P23" s="244" t="s">
        <v>351</v>
      </c>
    </row>
    <row r="24" spans="1:18" s="30" customFormat="1" ht="43.5">
      <c r="A24" s="7"/>
      <c r="B24" s="66" t="s">
        <v>104</v>
      </c>
      <c r="C24" s="105" t="s">
        <v>109</v>
      </c>
      <c r="D24" s="68" t="s">
        <v>106</v>
      </c>
      <c r="E24" s="69" t="s">
        <v>107</v>
      </c>
      <c r="F24" s="142" t="s">
        <v>110</v>
      </c>
      <c r="G24" s="68" t="s">
        <v>171</v>
      </c>
      <c r="H24" s="89"/>
      <c r="I24" s="69" t="s">
        <v>35</v>
      </c>
      <c r="J24" s="89"/>
      <c r="K24" s="89"/>
      <c r="L24" s="106" t="s">
        <v>47</v>
      </c>
      <c r="M24" s="216" t="s">
        <v>349</v>
      </c>
      <c r="N24" s="225" t="s">
        <v>352</v>
      </c>
      <c r="O24" s="145"/>
      <c r="P24" s="245"/>
    </row>
    <row r="25" spans="1:18" s="30" customFormat="1" ht="43.5">
      <c r="A25" s="7"/>
      <c r="B25" s="66" t="s">
        <v>104</v>
      </c>
      <c r="C25" s="105" t="s">
        <v>111</v>
      </c>
      <c r="D25" s="68" t="s">
        <v>112</v>
      </c>
      <c r="E25" s="69" t="s">
        <v>107</v>
      </c>
      <c r="F25" s="69" t="s">
        <v>113</v>
      </c>
      <c r="G25" s="68" t="s">
        <v>171</v>
      </c>
      <c r="H25" s="89"/>
      <c r="I25" s="69" t="s">
        <v>35</v>
      </c>
      <c r="J25" s="89"/>
      <c r="K25" s="69" t="s">
        <v>114</v>
      </c>
      <c r="L25" s="106" t="s">
        <v>47</v>
      </c>
      <c r="M25" s="216" t="s">
        <v>349</v>
      </c>
      <c r="N25" s="225" t="s">
        <v>352</v>
      </c>
      <c r="O25" s="145"/>
      <c r="P25" s="245"/>
    </row>
    <row r="26" spans="1:18" s="30" customFormat="1" ht="43.5">
      <c r="A26" s="7"/>
      <c r="B26" s="66" t="s">
        <v>104</v>
      </c>
      <c r="C26" s="105" t="s">
        <v>115</v>
      </c>
      <c r="D26" s="68" t="s">
        <v>21</v>
      </c>
      <c r="E26" s="69" t="s">
        <v>107</v>
      </c>
      <c r="F26" s="69" t="s">
        <v>116</v>
      </c>
      <c r="G26" s="68" t="s">
        <v>44</v>
      </c>
      <c r="H26" s="89"/>
      <c r="I26" s="69" t="s">
        <v>35</v>
      </c>
      <c r="J26" s="89"/>
      <c r="K26" s="91" t="s">
        <v>189</v>
      </c>
      <c r="L26" s="106" t="s">
        <v>47</v>
      </c>
      <c r="M26" s="216" t="s">
        <v>349</v>
      </c>
      <c r="N26" s="225" t="s">
        <v>352</v>
      </c>
      <c r="O26" s="143"/>
      <c r="P26" s="245"/>
    </row>
    <row r="27" spans="1:18" s="30" customFormat="1" ht="72.5">
      <c r="A27" s="7"/>
      <c r="B27" s="66" t="s">
        <v>104</v>
      </c>
      <c r="C27" s="105" t="s">
        <v>117</v>
      </c>
      <c r="D27" s="68" t="s">
        <v>118</v>
      </c>
      <c r="E27" s="69" t="s">
        <v>107</v>
      </c>
      <c r="F27" s="68" t="s">
        <v>119</v>
      </c>
      <c r="G27" s="68" t="s">
        <v>26</v>
      </c>
      <c r="H27" s="89"/>
      <c r="I27" s="69" t="s">
        <v>35</v>
      </c>
      <c r="J27" s="89"/>
      <c r="K27" s="69" t="s">
        <v>120</v>
      </c>
      <c r="L27" s="106" t="s">
        <v>47</v>
      </c>
      <c r="M27" s="216" t="s">
        <v>349</v>
      </c>
      <c r="N27" s="225" t="s">
        <v>352</v>
      </c>
      <c r="O27" s="145"/>
      <c r="P27" s="245"/>
    </row>
    <row r="28" spans="1:18" s="30" customFormat="1" ht="159.5">
      <c r="A28" s="7"/>
      <c r="B28" s="66" t="s">
        <v>104</v>
      </c>
      <c r="C28" s="105" t="s">
        <v>121</v>
      </c>
      <c r="D28" s="68" t="s">
        <v>21</v>
      </c>
      <c r="E28" s="69" t="s">
        <v>107</v>
      </c>
      <c r="F28" s="68" t="s">
        <v>122</v>
      </c>
      <c r="G28" s="68" t="s">
        <v>185</v>
      </c>
      <c r="H28" s="89"/>
      <c r="I28" s="69" t="s">
        <v>35</v>
      </c>
      <c r="J28" s="89"/>
      <c r="K28" s="69" t="s">
        <v>123</v>
      </c>
      <c r="L28" s="106" t="s">
        <v>47</v>
      </c>
      <c r="M28" s="216" t="s">
        <v>349</v>
      </c>
      <c r="N28" s="225" t="s">
        <v>352</v>
      </c>
      <c r="O28" s="89"/>
      <c r="P28" s="245"/>
    </row>
    <row r="29" spans="1:18" s="30" customFormat="1" ht="130.5">
      <c r="A29" s="7"/>
      <c r="B29" s="66" t="s">
        <v>104</v>
      </c>
      <c r="C29" s="105" t="s">
        <v>124</v>
      </c>
      <c r="D29" s="68" t="s">
        <v>21</v>
      </c>
      <c r="E29" s="69" t="s">
        <v>107</v>
      </c>
      <c r="F29" s="68" t="s">
        <v>125</v>
      </c>
      <c r="G29" s="89" t="s">
        <v>282</v>
      </c>
      <c r="H29" s="89"/>
      <c r="I29" s="69" t="s">
        <v>35</v>
      </c>
      <c r="J29" s="89"/>
      <c r="K29" s="69" t="s">
        <v>126</v>
      </c>
      <c r="L29" s="106" t="s">
        <v>47</v>
      </c>
      <c r="M29" s="214" t="s">
        <v>127</v>
      </c>
      <c r="N29" s="225" t="s">
        <v>352</v>
      </c>
      <c r="O29" s="89"/>
      <c r="P29" s="245"/>
    </row>
    <row r="30" spans="1:18" s="30" customFormat="1" ht="116">
      <c r="A30" s="7"/>
      <c r="B30" s="66" t="s">
        <v>104</v>
      </c>
      <c r="C30" s="105" t="s">
        <v>128</v>
      </c>
      <c r="D30" s="68" t="s">
        <v>106</v>
      </c>
      <c r="E30" s="69" t="s">
        <v>107</v>
      </c>
      <c r="F30" s="68" t="s">
        <v>129</v>
      </c>
      <c r="G30" s="68" t="s">
        <v>171</v>
      </c>
      <c r="H30" s="89"/>
      <c r="I30" s="69" t="s">
        <v>35</v>
      </c>
      <c r="J30" s="89"/>
      <c r="K30" s="89"/>
      <c r="L30" s="106" t="s">
        <v>47</v>
      </c>
      <c r="M30" s="216" t="s">
        <v>349</v>
      </c>
      <c r="N30" s="225" t="s">
        <v>352</v>
      </c>
      <c r="O30" s="89"/>
      <c r="P30" s="245"/>
    </row>
    <row r="31" spans="1:18" s="30" customFormat="1" ht="145">
      <c r="A31" s="7"/>
      <c r="B31" s="66" t="s">
        <v>104</v>
      </c>
      <c r="C31" s="105" t="s">
        <v>130</v>
      </c>
      <c r="D31" s="68" t="s">
        <v>118</v>
      </c>
      <c r="E31" s="69" t="s">
        <v>107</v>
      </c>
      <c r="F31" s="68" t="s">
        <v>131</v>
      </c>
      <c r="G31" s="89"/>
      <c r="H31" s="89"/>
      <c r="I31" s="69" t="s">
        <v>35</v>
      </c>
      <c r="J31" s="89"/>
      <c r="K31" s="89"/>
      <c r="L31" s="106" t="s">
        <v>47</v>
      </c>
      <c r="M31" s="216" t="s">
        <v>349</v>
      </c>
      <c r="N31" s="225" t="s">
        <v>352</v>
      </c>
      <c r="O31" s="89"/>
      <c r="P31" s="245"/>
    </row>
    <row r="32" spans="1:18" s="30" customFormat="1" ht="130.5">
      <c r="A32" s="7"/>
      <c r="B32" s="66" t="s">
        <v>104</v>
      </c>
      <c r="C32" s="105" t="s">
        <v>132</v>
      </c>
      <c r="D32" s="68" t="s">
        <v>21</v>
      </c>
      <c r="E32" s="69" t="s">
        <v>107</v>
      </c>
      <c r="F32" s="68" t="s">
        <v>133</v>
      </c>
      <c r="G32" s="89"/>
      <c r="H32" s="89"/>
      <c r="I32" s="69" t="s">
        <v>35</v>
      </c>
      <c r="J32" s="89"/>
      <c r="K32" s="68" t="s">
        <v>134</v>
      </c>
      <c r="L32" s="106" t="s">
        <v>47</v>
      </c>
      <c r="M32" s="216" t="s">
        <v>349</v>
      </c>
      <c r="N32" s="225" t="s">
        <v>352</v>
      </c>
      <c r="O32" s="89"/>
      <c r="P32" s="245"/>
    </row>
    <row r="33" spans="1:16" s="30" customFormat="1" ht="101.5">
      <c r="A33" s="7"/>
      <c r="B33" s="66" t="s">
        <v>104</v>
      </c>
      <c r="C33" s="105" t="s">
        <v>135</v>
      </c>
      <c r="D33" s="68" t="s">
        <v>21</v>
      </c>
      <c r="E33" s="69" t="s">
        <v>107</v>
      </c>
      <c r="F33" s="68" t="s">
        <v>136</v>
      </c>
      <c r="G33" s="89"/>
      <c r="H33" s="89"/>
      <c r="I33" s="69" t="s">
        <v>35</v>
      </c>
      <c r="J33" s="89"/>
      <c r="K33" s="68" t="s">
        <v>137</v>
      </c>
      <c r="L33" s="106" t="s">
        <v>47</v>
      </c>
      <c r="M33" s="216" t="s">
        <v>349</v>
      </c>
      <c r="N33" s="225" t="s">
        <v>352</v>
      </c>
      <c r="O33" s="89"/>
      <c r="P33" s="245"/>
    </row>
    <row r="34" spans="1:16" s="30" customFormat="1" ht="77" customHeight="1">
      <c r="A34" s="7"/>
      <c r="B34" s="66" t="s">
        <v>104</v>
      </c>
      <c r="C34" s="105" t="s">
        <v>138</v>
      </c>
      <c r="D34" s="68" t="s">
        <v>21</v>
      </c>
      <c r="E34" s="69" t="s">
        <v>107</v>
      </c>
      <c r="F34" s="68" t="s">
        <v>139</v>
      </c>
      <c r="G34" s="89"/>
      <c r="H34" s="89"/>
      <c r="I34" s="69" t="s">
        <v>35</v>
      </c>
      <c r="J34" s="89"/>
      <c r="K34" s="68" t="s">
        <v>140</v>
      </c>
      <c r="L34" s="106" t="s">
        <v>47</v>
      </c>
      <c r="M34" s="216" t="s">
        <v>349</v>
      </c>
      <c r="N34" s="225" t="s">
        <v>352</v>
      </c>
      <c r="O34" s="89"/>
      <c r="P34" s="245"/>
    </row>
    <row r="35" spans="1:16" s="201" customFormat="1" ht="130.5">
      <c r="A35" s="7"/>
      <c r="B35" s="204" t="s">
        <v>331</v>
      </c>
      <c r="C35" s="217" t="s">
        <v>336</v>
      </c>
      <c r="D35" s="218" t="s">
        <v>21</v>
      </c>
      <c r="E35" s="205" t="s">
        <v>332</v>
      </c>
      <c r="F35" s="218" t="s">
        <v>341</v>
      </c>
      <c r="G35" s="219" t="s">
        <v>340</v>
      </c>
      <c r="H35" s="219" t="s">
        <v>333</v>
      </c>
      <c r="I35" s="205" t="s">
        <v>41</v>
      </c>
      <c r="J35" s="220"/>
      <c r="K35" s="218" t="s">
        <v>339</v>
      </c>
      <c r="L35" s="205" t="s">
        <v>47</v>
      </c>
      <c r="M35" s="220"/>
      <c r="N35" s="224" t="s">
        <v>203</v>
      </c>
      <c r="O35" s="221" t="s">
        <v>338</v>
      </c>
      <c r="P35" s="222" t="s">
        <v>337</v>
      </c>
    </row>
    <row r="36" spans="1:16" s="30" customFormat="1" ht="248.5" customHeight="1" thickBot="1">
      <c r="A36" s="7"/>
      <c r="B36" s="160" t="s">
        <v>149</v>
      </c>
      <c r="C36" s="150" t="s">
        <v>306</v>
      </c>
      <c r="D36" s="93" t="s">
        <v>21</v>
      </c>
      <c r="E36" s="93" t="s">
        <v>150</v>
      </c>
      <c r="F36" s="93" t="s">
        <v>151</v>
      </c>
      <c r="G36" s="93" t="s">
        <v>283</v>
      </c>
      <c r="H36" s="93" t="s">
        <v>41</v>
      </c>
      <c r="I36" s="93" t="s">
        <v>35</v>
      </c>
      <c r="J36" s="93" t="s">
        <v>21</v>
      </c>
      <c r="K36" s="93" t="s">
        <v>152</v>
      </c>
      <c r="L36" s="93" t="s">
        <v>47</v>
      </c>
      <c r="M36" s="93"/>
      <c r="N36" s="93" t="s">
        <v>203</v>
      </c>
      <c r="O36" s="93" t="s">
        <v>202</v>
      </c>
      <c r="P36" s="223" t="s">
        <v>350</v>
      </c>
    </row>
    <row r="37" spans="1:16" s="30" customFormat="1" ht="14.25" customHeight="1">
      <c r="A37" s="7"/>
      <c r="B37"/>
      <c r="C37"/>
      <c r="D37"/>
      <c r="E37"/>
      <c r="F37"/>
      <c r="G37"/>
      <c r="H37"/>
      <c r="I37" s="1"/>
      <c r="J37"/>
      <c r="K37"/>
      <c r="L37"/>
      <c r="M37"/>
      <c r="N37"/>
      <c r="O37"/>
      <c r="P37"/>
    </row>
    <row r="38" spans="1:16" s="30" customFormat="1" ht="14.25" customHeight="1">
      <c r="A38" s="7"/>
      <c r="B38"/>
      <c r="C38"/>
      <c r="D38"/>
      <c r="E38"/>
      <c r="F38"/>
      <c r="G38"/>
      <c r="H38"/>
      <c r="I38" s="1"/>
      <c r="J38"/>
      <c r="K38"/>
      <c r="L38"/>
      <c r="M38"/>
      <c r="N38"/>
      <c r="O38"/>
      <c r="P38"/>
    </row>
    <row r="39" spans="1:16" s="30" customFormat="1" ht="14.25" customHeight="1">
      <c r="A39" s="7"/>
      <c r="B39"/>
      <c r="C39"/>
      <c r="D39"/>
      <c r="E39"/>
      <c r="F39"/>
      <c r="G39"/>
      <c r="H39"/>
      <c r="I39" s="1"/>
      <c r="J39"/>
      <c r="K39"/>
      <c r="L39"/>
      <c r="M39"/>
      <c r="N39"/>
      <c r="O39"/>
      <c r="P39"/>
    </row>
    <row r="40" spans="1:16" s="30" customFormat="1" ht="14.25" customHeight="1">
      <c r="A40" s="7"/>
      <c r="B40"/>
      <c r="C40"/>
      <c r="D40"/>
      <c r="E40"/>
      <c r="F40"/>
      <c r="G40"/>
      <c r="H40"/>
      <c r="I40" s="1"/>
      <c r="J40"/>
      <c r="K40"/>
      <c r="L40"/>
      <c r="M40"/>
      <c r="N40"/>
      <c r="O40"/>
      <c r="P40"/>
    </row>
    <row r="41" spans="1:16" s="30" customFormat="1" ht="14.25" customHeight="1">
      <c r="A41" s="7"/>
      <c r="B41"/>
      <c r="C41"/>
      <c r="D41"/>
      <c r="E41"/>
      <c r="F41"/>
      <c r="G41"/>
      <c r="H41"/>
      <c r="I41" s="1"/>
      <c r="J41"/>
      <c r="K41"/>
      <c r="L41"/>
      <c r="M41"/>
      <c r="N41"/>
      <c r="O41"/>
      <c r="P41"/>
    </row>
    <row r="42" spans="1:16" s="30" customFormat="1" ht="14.25" customHeight="1">
      <c r="A42" s="7"/>
      <c r="B42"/>
      <c r="C42"/>
      <c r="D42"/>
      <c r="E42"/>
      <c r="F42"/>
      <c r="G42"/>
      <c r="H42"/>
      <c r="I42" s="1"/>
      <c r="J42"/>
      <c r="K42"/>
      <c r="L42"/>
      <c r="M42"/>
      <c r="N42"/>
      <c r="O42"/>
      <c r="P42"/>
    </row>
    <row r="43" spans="1:16" s="30" customFormat="1" ht="14.25" customHeight="1">
      <c r="A43" s="7"/>
      <c r="B43"/>
      <c r="C43"/>
      <c r="D43"/>
      <c r="E43"/>
      <c r="F43"/>
      <c r="G43"/>
      <c r="H43"/>
      <c r="I43" s="1"/>
      <c r="J43"/>
      <c r="K43"/>
      <c r="L43"/>
      <c r="M43"/>
      <c r="N43"/>
      <c r="O43"/>
      <c r="P43"/>
    </row>
    <row r="44" spans="1:16" s="30" customFormat="1" ht="14.25" customHeight="1">
      <c r="A44" s="7"/>
      <c r="B44"/>
      <c r="C44"/>
      <c r="D44"/>
      <c r="E44"/>
      <c r="F44"/>
      <c r="G44"/>
      <c r="H44"/>
      <c r="I44" s="1"/>
      <c r="J44"/>
      <c r="K44"/>
      <c r="L44"/>
      <c r="M44"/>
      <c r="N44"/>
      <c r="O44"/>
      <c r="P44"/>
    </row>
    <row r="45" spans="1:16" s="30" customFormat="1" ht="14.25" customHeight="1">
      <c r="A45" s="7"/>
      <c r="B45"/>
      <c r="C45"/>
      <c r="D45"/>
      <c r="E45"/>
      <c r="F45"/>
      <c r="G45"/>
      <c r="H45"/>
      <c r="I45" s="1"/>
      <c r="J45"/>
      <c r="K45"/>
      <c r="L45"/>
      <c r="M45"/>
      <c r="N45"/>
      <c r="O45"/>
      <c r="P45"/>
    </row>
    <row r="46" spans="1:16" s="30" customFormat="1" ht="14.25" customHeight="1">
      <c r="A46" s="7"/>
      <c r="B46"/>
      <c r="C46"/>
      <c r="D46"/>
      <c r="E46"/>
      <c r="F46"/>
      <c r="G46"/>
      <c r="H46"/>
      <c r="I46" s="1"/>
      <c r="J46"/>
      <c r="K46"/>
      <c r="L46"/>
      <c r="M46"/>
      <c r="N46"/>
      <c r="O46"/>
      <c r="P46"/>
    </row>
    <row r="47" spans="1:16" s="30" customFormat="1" ht="14.25" customHeight="1">
      <c r="A47" s="7"/>
      <c r="B47"/>
      <c r="C47"/>
      <c r="D47"/>
      <c r="E47"/>
      <c r="F47"/>
      <c r="G47"/>
      <c r="H47"/>
      <c r="I47" s="1"/>
      <c r="J47"/>
      <c r="K47"/>
      <c r="L47"/>
      <c r="M47"/>
      <c r="N47"/>
      <c r="O47"/>
      <c r="P47"/>
    </row>
    <row r="48" spans="1:16" s="30" customFormat="1" ht="14.25" customHeight="1">
      <c r="A48" s="7"/>
      <c r="B48"/>
      <c r="C48"/>
      <c r="D48"/>
      <c r="E48"/>
      <c r="F48"/>
      <c r="G48"/>
      <c r="H48"/>
      <c r="I48" s="1"/>
      <c r="J48"/>
      <c r="K48"/>
      <c r="L48"/>
      <c r="M48"/>
      <c r="N48"/>
      <c r="O48"/>
      <c r="P48"/>
    </row>
    <row r="49" spans="1:16" s="30" customFormat="1" ht="14.25" customHeight="1">
      <c r="A49" s="7"/>
      <c r="B49"/>
      <c r="C49"/>
      <c r="D49"/>
      <c r="E49"/>
      <c r="F49"/>
      <c r="G49"/>
      <c r="H49"/>
      <c r="I49" s="1"/>
      <c r="J49"/>
      <c r="K49"/>
      <c r="L49"/>
      <c r="M49"/>
      <c r="N49"/>
      <c r="O49"/>
      <c r="P49"/>
    </row>
    <row r="50" spans="1:16" s="30" customFormat="1" ht="14.25" customHeight="1">
      <c r="A50" s="7"/>
      <c r="B50"/>
      <c r="C50"/>
      <c r="D50"/>
      <c r="E50"/>
      <c r="F50"/>
      <c r="G50"/>
      <c r="H50"/>
      <c r="I50" s="1"/>
      <c r="J50"/>
      <c r="K50"/>
      <c r="L50"/>
      <c r="M50"/>
      <c r="N50"/>
      <c r="O50"/>
      <c r="P50"/>
    </row>
    <row r="51" spans="1:16" s="30" customFormat="1" ht="14.25" customHeight="1">
      <c r="A51" s="7"/>
      <c r="B51"/>
      <c r="C51"/>
      <c r="D51"/>
      <c r="E51"/>
      <c r="F51"/>
      <c r="G51"/>
      <c r="H51"/>
      <c r="I51" s="1"/>
      <c r="J51"/>
      <c r="K51"/>
      <c r="L51"/>
      <c r="M51"/>
      <c r="N51"/>
      <c r="O51"/>
      <c r="P51"/>
    </row>
    <row r="52" spans="1:16" s="30" customFormat="1" ht="14.25" customHeight="1">
      <c r="A52" s="7"/>
      <c r="B52"/>
      <c r="C52"/>
      <c r="D52"/>
      <c r="E52"/>
      <c r="F52"/>
      <c r="G52"/>
      <c r="H52"/>
      <c r="I52" s="1"/>
      <c r="J52"/>
      <c r="K52"/>
      <c r="L52"/>
      <c r="M52"/>
      <c r="N52"/>
      <c r="O52"/>
      <c r="P52"/>
    </row>
    <row r="53" spans="1:16" s="30" customFormat="1" ht="14.25" customHeight="1">
      <c r="A53" s="7"/>
      <c r="B53"/>
      <c r="C53"/>
      <c r="D53"/>
      <c r="E53"/>
      <c r="F53"/>
      <c r="G53"/>
      <c r="H53"/>
      <c r="I53" s="1"/>
      <c r="J53"/>
      <c r="K53"/>
      <c r="L53"/>
      <c r="M53"/>
      <c r="N53"/>
      <c r="O53"/>
      <c r="P53"/>
    </row>
    <row r="54" spans="1:16" s="30" customFormat="1" ht="14.25" customHeight="1">
      <c r="A54" s="7"/>
      <c r="B54"/>
      <c r="C54"/>
      <c r="D54"/>
      <c r="E54"/>
      <c r="F54"/>
      <c r="G54"/>
      <c r="H54"/>
      <c r="I54" s="1"/>
      <c r="J54"/>
      <c r="K54"/>
      <c r="L54"/>
      <c r="M54"/>
      <c r="N54"/>
      <c r="O54"/>
      <c r="P54"/>
    </row>
    <row r="55" spans="1:16" s="30" customFormat="1" ht="14.25" customHeight="1">
      <c r="A55" s="7"/>
      <c r="B55"/>
      <c r="C55"/>
      <c r="D55"/>
      <c r="E55"/>
      <c r="F55"/>
      <c r="G55"/>
      <c r="H55"/>
      <c r="I55" s="1"/>
      <c r="J55"/>
      <c r="K55"/>
      <c r="L55"/>
      <c r="M55"/>
      <c r="N55"/>
      <c r="O55"/>
      <c r="P55"/>
    </row>
    <row r="56" spans="1:16" s="30" customFormat="1" ht="14.25" customHeight="1">
      <c r="A56" s="7"/>
      <c r="B56"/>
      <c r="C56"/>
      <c r="D56"/>
      <c r="E56"/>
      <c r="F56"/>
      <c r="G56"/>
      <c r="H56"/>
      <c r="I56" s="1"/>
      <c r="J56"/>
      <c r="K56"/>
      <c r="L56"/>
      <c r="M56"/>
      <c r="N56"/>
      <c r="O56"/>
      <c r="P56"/>
    </row>
    <row r="57" spans="1:16" s="30" customFormat="1" ht="14.25" customHeight="1">
      <c r="A57" s="7"/>
      <c r="B57"/>
      <c r="C57"/>
      <c r="D57"/>
      <c r="E57"/>
      <c r="F57"/>
      <c r="G57"/>
      <c r="H57"/>
      <c r="I57" s="1"/>
      <c r="J57"/>
      <c r="K57"/>
      <c r="L57"/>
      <c r="M57"/>
      <c r="N57"/>
      <c r="O57"/>
      <c r="P57"/>
    </row>
    <row r="58" spans="1:16" s="30" customFormat="1" ht="14.25" customHeight="1">
      <c r="A58" s="7"/>
      <c r="B58"/>
      <c r="C58"/>
      <c r="D58"/>
      <c r="E58"/>
      <c r="F58"/>
      <c r="G58"/>
      <c r="H58"/>
      <c r="I58" s="1"/>
      <c r="J58"/>
      <c r="K58"/>
      <c r="L58"/>
      <c r="M58"/>
      <c r="N58"/>
      <c r="O58"/>
      <c r="P58"/>
    </row>
    <row r="59" spans="1:16" s="30" customFormat="1" ht="14.25" customHeight="1">
      <c r="A59" s="7"/>
      <c r="B59"/>
      <c r="C59"/>
      <c r="D59"/>
      <c r="E59"/>
      <c r="F59"/>
      <c r="G59"/>
      <c r="H59"/>
      <c r="I59" s="1"/>
      <c r="J59"/>
      <c r="K59"/>
      <c r="L59"/>
      <c r="M59"/>
      <c r="N59"/>
      <c r="O59"/>
      <c r="P59"/>
    </row>
    <row r="60" spans="1:16" s="30" customFormat="1" ht="14.25" customHeight="1">
      <c r="A60" s="7"/>
      <c r="B60"/>
      <c r="C60"/>
      <c r="D60"/>
      <c r="E60"/>
      <c r="F60"/>
      <c r="G60"/>
      <c r="H60"/>
      <c r="I60" s="1"/>
      <c r="J60"/>
      <c r="K60"/>
      <c r="L60"/>
      <c r="M60"/>
      <c r="N60"/>
      <c r="O60"/>
      <c r="P60"/>
    </row>
    <row r="61" spans="1:16" s="30" customFormat="1" ht="14.25" customHeight="1">
      <c r="A61" s="7"/>
      <c r="B61"/>
      <c r="C61"/>
      <c r="D61"/>
      <c r="E61"/>
      <c r="F61"/>
      <c r="G61"/>
      <c r="H61"/>
      <c r="I61" s="1"/>
      <c r="J61"/>
      <c r="K61"/>
      <c r="L61"/>
      <c r="M61"/>
      <c r="N61"/>
      <c r="O61"/>
      <c r="P61"/>
    </row>
    <row r="62" spans="1:16" s="30" customFormat="1" ht="14.25" customHeight="1">
      <c r="A62" s="7"/>
      <c r="B62"/>
      <c r="C62"/>
      <c r="D62"/>
      <c r="E62"/>
      <c r="F62"/>
      <c r="G62"/>
      <c r="H62"/>
      <c r="I62" s="1"/>
      <c r="J62"/>
      <c r="K62"/>
      <c r="L62"/>
      <c r="M62"/>
      <c r="N62"/>
      <c r="O62"/>
      <c r="P62"/>
    </row>
    <row r="63" spans="1:16" s="30" customFormat="1" ht="14.25" customHeight="1">
      <c r="A63" s="7"/>
      <c r="B63"/>
      <c r="C63"/>
      <c r="D63"/>
      <c r="E63"/>
      <c r="F63"/>
      <c r="G63"/>
      <c r="H63"/>
      <c r="I63" s="1"/>
      <c r="J63"/>
      <c r="K63"/>
      <c r="L63"/>
      <c r="M63"/>
      <c r="N63"/>
      <c r="O63"/>
      <c r="P63"/>
    </row>
    <row r="64" spans="1:16" s="30" customFormat="1" ht="14.25" customHeight="1">
      <c r="A64" s="7"/>
      <c r="B64"/>
      <c r="C64"/>
      <c r="D64"/>
      <c r="E64"/>
      <c r="F64"/>
      <c r="G64"/>
      <c r="H64"/>
      <c r="I64" s="1"/>
      <c r="J64"/>
      <c r="K64"/>
      <c r="L64"/>
      <c r="M64"/>
      <c r="N64"/>
      <c r="O64"/>
      <c r="P64"/>
    </row>
    <row r="65" spans="1:16" s="30" customFormat="1" ht="14.25" customHeight="1">
      <c r="A65" s="7"/>
      <c r="B65"/>
      <c r="C65"/>
      <c r="D65"/>
      <c r="E65"/>
      <c r="F65"/>
      <c r="G65"/>
      <c r="H65"/>
      <c r="I65" s="1"/>
      <c r="J65"/>
      <c r="K65"/>
      <c r="L65"/>
      <c r="M65"/>
      <c r="N65"/>
      <c r="O65"/>
      <c r="P65"/>
    </row>
    <row r="66" spans="1:16" s="30" customFormat="1" ht="14.25" customHeight="1">
      <c r="A66" s="7"/>
      <c r="B66"/>
      <c r="C66"/>
      <c r="D66"/>
      <c r="E66"/>
      <c r="F66"/>
      <c r="G66"/>
      <c r="H66"/>
      <c r="I66" s="1"/>
      <c r="J66"/>
      <c r="K66"/>
      <c r="L66"/>
      <c r="M66"/>
      <c r="N66"/>
      <c r="O66"/>
      <c r="P66"/>
    </row>
    <row r="67" spans="1:16" s="30" customFormat="1" ht="14.25" customHeight="1">
      <c r="A67" s="7"/>
      <c r="B67"/>
      <c r="C67"/>
      <c r="D67"/>
      <c r="E67"/>
      <c r="F67"/>
      <c r="G67"/>
      <c r="H67"/>
      <c r="I67" s="1"/>
      <c r="J67"/>
      <c r="K67"/>
      <c r="L67"/>
      <c r="M67"/>
      <c r="N67"/>
      <c r="O67"/>
      <c r="P67"/>
    </row>
    <row r="68" spans="1:16" s="30" customFormat="1" ht="14.25" customHeight="1">
      <c r="A68" s="7"/>
      <c r="B68"/>
      <c r="C68"/>
      <c r="D68"/>
      <c r="E68"/>
      <c r="F68"/>
      <c r="G68"/>
      <c r="H68"/>
      <c r="I68" s="1"/>
      <c r="J68"/>
      <c r="K68"/>
      <c r="L68"/>
      <c r="M68"/>
      <c r="N68"/>
      <c r="O68"/>
      <c r="P68"/>
    </row>
    <row r="69" spans="1:16" s="30" customFormat="1" ht="14.25" customHeight="1">
      <c r="A69" s="7"/>
      <c r="B69"/>
      <c r="C69"/>
      <c r="D69"/>
      <c r="E69"/>
      <c r="F69"/>
      <c r="G69"/>
      <c r="H69"/>
      <c r="I69" s="1"/>
      <c r="J69"/>
      <c r="K69"/>
      <c r="L69"/>
      <c r="M69"/>
      <c r="N69"/>
      <c r="O69"/>
      <c r="P69"/>
    </row>
    <row r="70" spans="1:16" s="30" customFormat="1" ht="14.25" customHeight="1">
      <c r="A70" s="7"/>
      <c r="B70"/>
      <c r="C70"/>
      <c r="D70"/>
      <c r="E70"/>
      <c r="F70"/>
      <c r="G70"/>
      <c r="H70"/>
      <c r="I70" s="1"/>
      <c r="J70"/>
      <c r="K70"/>
      <c r="L70"/>
      <c r="M70"/>
      <c r="N70"/>
      <c r="O70"/>
      <c r="P70"/>
    </row>
    <row r="71" spans="1:16" s="30" customFormat="1" ht="14.25" customHeight="1">
      <c r="A71" s="7"/>
      <c r="B71"/>
      <c r="C71"/>
      <c r="D71"/>
      <c r="E71"/>
      <c r="F71"/>
      <c r="G71"/>
      <c r="H71"/>
      <c r="I71" s="1"/>
      <c r="J71"/>
      <c r="K71"/>
      <c r="L71"/>
      <c r="M71"/>
      <c r="N71"/>
      <c r="O71"/>
      <c r="P71"/>
    </row>
    <row r="72" spans="1:16" s="30" customFormat="1" ht="14.25" customHeight="1">
      <c r="A72" s="7"/>
      <c r="B72"/>
      <c r="C72"/>
      <c r="D72"/>
      <c r="E72"/>
      <c r="F72"/>
      <c r="G72"/>
      <c r="H72"/>
      <c r="I72" s="1"/>
      <c r="J72"/>
      <c r="K72"/>
      <c r="L72"/>
      <c r="M72"/>
      <c r="N72"/>
      <c r="O72"/>
      <c r="P72"/>
    </row>
    <row r="73" spans="1:16" s="30" customFormat="1" ht="14.25" customHeight="1">
      <c r="A73" s="7"/>
      <c r="B73"/>
      <c r="C73"/>
      <c r="D73"/>
      <c r="E73"/>
      <c r="F73"/>
      <c r="G73"/>
      <c r="H73"/>
      <c r="I73" s="1"/>
      <c r="J73"/>
      <c r="K73"/>
      <c r="L73"/>
      <c r="M73"/>
      <c r="N73"/>
      <c r="O73"/>
      <c r="P73"/>
    </row>
    <row r="74" spans="1:16" s="30" customFormat="1" ht="14.25" customHeight="1">
      <c r="A74" s="7"/>
      <c r="B74"/>
      <c r="C74"/>
      <c r="D74"/>
      <c r="E74"/>
      <c r="F74"/>
      <c r="G74"/>
      <c r="H74"/>
      <c r="I74" s="1"/>
      <c r="J74"/>
      <c r="K74"/>
      <c r="L74"/>
      <c r="M74"/>
      <c r="N74"/>
      <c r="O74"/>
      <c r="P74"/>
    </row>
    <row r="75" spans="1:16" s="30" customFormat="1" ht="14.25" customHeight="1">
      <c r="A75" s="7"/>
      <c r="B75"/>
      <c r="C75"/>
      <c r="D75"/>
      <c r="E75"/>
      <c r="F75"/>
      <c r="G75"/>
      <c r="H75"/>
      <c r="I75" s="1"/>
      <c r="J75"/>
      <c r="K75"/>
      <c r="L75"/>
      <c r="M75"/>
      <c r="N75"/>
      <c r="O75"/>
      <c r="P75"/>
    </row>
    <row r="76" spans="1:16" s="30" customFormat="1" ht="14.25" customHeight="1">
      <c r="A76" s="7"/>
      <c r="B76"/>
      <c r="C76"/>
      <c r="D76"/>
      <c r="E76"/>
      <c r="F76"/>
      <c r="G76"/>
      <c r="H76"/>
      <c r="I76" s="1"/>
      <c r="J76"/>
      <c r="K76"/>
      <c r="L76"/>
      <c r="M76"/>
      <c r="N76"/>
      <c r="O76"/>
      <c r="P76"/>
    </row>
    <row r="77" spans="1:16" s="30" customFormat="1" ht="14.25" customHeight="1">
      <c r="A77" s="7"/>
      <c r="B77"/>
      <c r="C77"/>
      <c r="D77"/>
      <c r="E77"/>
      <c r="F77"/>
      <c r="G77"/>
      <c r="H77"/>
      <c r="I77" s="1"/>
      <c r="J77"/>
      <c r="K77"/>
      <c r="L77"/>
      <c r="M77"/>
      <c r="N77"/>
      <c r="O77"/>
      <c r="P77"/>
    </row>
    <row r="78" spans="1:16" s="30" customFormat="1" ht="14.25" customHeight="1">
      <c r="A78" s="7"/>
      <c r="B78"/>
      <c r="C78"/>
      <c r="D78"/>
      <c r="E78"/>
      <c r="F78"/>
      <c r="G78"/>
      <c r="H78"/>
      <c r="I78" s="1"/>
      <c r="J78"/>
      <c r="K78"/>
      <c r="L78"/>
      <c r="M78"/>
      <c r="N78"/>
      <c r="O78"/>
      <c r="P78"/>
    </row>
    <row r="79" spans="1:16" s="30" customFormat="1" ht="14.25" customHeight="1">
      <c r="A79" s="7"/>
      <c r="B79"/>
      <c r="C79"/>
      <c r="D79"/>
      <c r="E79"/>
      <c r="F79"/>
      <c r="G79"/>
      <c r="H79"/>
      <c r="I79" s="1"/>
      <c r="J79"/>
      <c r="K79"/>
      <c r="L79"/>
      <c r="M79"/>
      <c r="N79"/>
      <c r="O79"/>
      <c r="P79"/>
    </row>
    <row r="80" spans="1:16" s="30" customFormat="1" ht="14.25" customHeight="1">
      <c r="A80" s="7"/>
      <c r="B80"/>
      <c r="C80"/>
      <c r="D80"/>
      <c r="E80"/>
      <c r="F80"/>
      <c r="G80"/>
      <c r="H80"/>
      <c r="I80" s="1"/>
      <c r="J80"/>
      <c r="K80"/>
      <c r="L80"/>
      <c r="M80"/>
      <c r="N80"/>
      <c r="O80"/>
      <c r="P80"/>
    </row>
    <row r="81" spans="1:16" s="30" customFormat="1" ht="14.25" customHeight="1">
      <c r="A81" s="7"/>
      <c r="B81"/>
      <c r="C81"/>
      <c r="D81"/>
      <c r="E81"/>
      <c r="F81"/>
      <c r="G81"/>
      <c r="H81"/>
      <c r="I81" s="1"/>
      <c r="J81"/>
      <c r="K81"/>
      <c r="L81"/>
      <c r="M81"/>
      <c r="N81"/>
      <c r="O81"/>
      <c r="P81"/>
    </row>
    <row r="82" spans="1:16" s="30" customFormat="1" ht="14.25" customHeight="1">
      <c r="A82" s="7"/>
      <c r="B82"/>
      <c r="C82"/>
      <c r="D82"/>
      <c r="E82"/>
      <c r="F82"/>
      <c r="G82"/>
      <c r="H82"/>
      <c r="I82" s="1"/>
      <c r="J82"/>
      <c r="K82"/>
      <c r="L82"/>
      <c r="M82"/>
      <c r="N82"/>
      <c r="O82"/>
      <c r="P82"/>
    </row>
    <row r="83" spans="1:16" s="30" customFormat="1" ht="14.25" customHeight="1">
      <c r="A83" s="7"/>
      <c r="B83"/>
      <c r="C83"/>
      <c r="D83"/>
      <c r="E83"/>
      <c r="F83"/>
      <c r="G83"/>
      <c r="H83"/>
      <c r="I83" s="1"/>
      <c r="J83"/>
      <c r="K83"/>
      <c r="L83"/>
      <c r="M83"/>
      <c r="N83"/>
      <c r="O83"/>
      <c r="P83"/>
    </row>
    <row r="84" spans="1:16" s="30" customFormat="1" ht="14.25" customHeight="1">
      <c r="A84" s="7"/>
      <c r="B84"/>
      <c r="C84"/>
      <c r="D84"/>
      <c r="E84"/>
      <c r="F84"/>
      <c r="G84"/>
      <c r="H84"/>
      <c r="I84" s="1"/>
      <c r="J84"/>
      <c r="K84"/>
      <c r="L84"/>
      <c r="M84"/>
      <c r="N84"/>
      <c r="O84"/>
      <c r="P84"/>
    </row>
    <row r="85" spans="1:16" s="30" customFormat="1" ht="14.25" customHeight="1">
      <c r="A85" s="7"/>
      <c r="B85"/>
      <c r="C85"/>
      <c r="D85"/>
      <c r="E85"/>
      <c r="F85"/>
      <c r="G85"/>
      <c r="H85"/>
      <c r="I85" s="1"/>
      <c r="J85"/>
      <c r="K85"/>
      <c r="L85"/>
      <c r="M85"/>
      <c r="N85"/>
      <c r="O85"/>
      <c r="P85"/>
    </row>
    <row r="86" spans="1:16" s="30" customFormat="1" ht="14.25" customHeight="1">
      <c r="A86" s="7"/>
      <c r="B86"/>
      <c r="C86"/>
      <c r="D86"/>
      <c r="E86"/>
      <c r="F86"/>
      <c r="G86"/>
      <c r="H86"/>
      <c r="I86" s="1"/>
      <c r="J86"/>
      <c r="K86"/>
      <c r="L86"/>
      <c r="M86"/>
      <c r="N86"/>
      <c r="O86"/>
      <c r="P86"/>
    </row>
    <row r="87" spans="1:16" s="30" customFormat="1" ht="14.25" customHeight="1">
      <c r="A87" s="7"/>
      <c r="B87"/>
      <c r="C87"/>
      <c r="D87"/>
      <c r="E87"/>
      <c r="F87"/>
      <c r="G87"/>
      <c r="H87"/>
      <c r="I87" s="1"/>
      <c r="J87"/>
      <c r="K87"/>
      <c r="L87"/>
      <c r="M87"/>
      <c r="N87"/>
      <c r="O87"/>
      <c r="P87"/>
    </row>
    <row r="88" spans="1:16" s="30" customFormat="1" ht="14.25" customHeight="1">
      <c r="A88" s="7"/>
      <c r="B88"/>
      <c r="C88"/>
      <c r="D88"/>
      <c r="E88"/>
      <c r="F88"/>
      <c r="G88"/>
      <c r="H88"/>
      <c r="I88" s="1"/>
      <c r="J88"/>
      <c r="K88"/>
      <c r="L88"/>
      <c r="M88"/>
      <c r="N88"/>
      <c r="O88"/>
      <c r="P88"/>
    </row>
    <row r="89" spans="1:16" s="30" customFormat="1" ht="14.25" customHeight="1">
      <c r="A89" s="7"/>
      <c r="B89"/>
      <c r="C89"/>
      <c r="D89"/>
      <c r="E89"/>
      <c r="F89"/>
      <c r="G89"/>
      <c r="H89"/>
      <c r="I89" s="1"/>
      <c r="J89"/>
      <c r="K89"/>
      <c r="L89"/>
      <c r="M89"/>
      <c r="N89"/>
      <c r="O89"/>
      <c r="P89"/>
    </row>
    <row r="90" spans="1:16" s="30" customFormat="1" ht="14.25" customHeight="1">
      <c r="A90" s="7"/>
      <c r="B90"/>
      <c r="C90"/>
      <c r="D90"/>
      <c r="E90"/>
      <c r="F90"/>
      <c r="G90"/>
      <c r="H90"/>
      <c r="I90" s="1"/>
      <c r="J90"/>
      <c r="K90"/>
      <c r="L90"/>
      <c r="M90"/>
      <c r="N90"/>
      <c r="O90"/>
      <c r="P90"/>
    </row>
    <row r="91" spans="1:16" s="30" customFormat="1" ht="14.25" customHeight="1">
      <c r="A91" s="7"/>
      <c r="B91"/>
      <c r="C91"/>
      <c r="D91"/>
      <c r="E91"/>
      <c r="F91"/>
      <c r="G91"/>
      <c r="H91"/>
      <c r="I91" s="1"/>
      <c r="J91"/>
      <c r="K91"/>
      <c r="L91"/>
      <c r="M91"/>
      <c r="N91"/>
      <c r="O91"/>
      <c r="P91"/>
    </row>
    <row r="92" spans="1:16" s="30" customFormat="1" ht="14.25" customHeight="1">
      <c r="A92" s="7"/>
      <c r="B92"/>
      <c r="C92"/>
      <c r="D92"/>
      <c r="E92"/>
      <c r="F92"/>
      <c r="G92"/>
      <c r="H92"/>
      <c r="I92" s="1"/>
      <c r="J92"/>
      <c r="K92"/>
      <c r="L92"/>
      <c r="M92"/>
      <c r="N92"/>
      <c r="O92"/>
      <c r="P92"/>
    </row>
    <row r="93" spans="1:16" s="30" customFormat="1" ht="14.25" customHeight="1">
      <c r="A93" s="7"/>
      <c r="B93"/>
      <c r="C93"/>
      <c r="D93"/>
      <c r="E93"/>
      <c r="F93"/>
      <c r="G93"/>
      <c r="H93"/>
      <c r="I93" s="1"/>
      <c r="J93"/>
      <c r="K93"/>
      <c r="L93"/>
      <c r="M93"/>
      <c r="N93"/>
      <c r="O93"/>
      <c r="P93"/>
    </row>
    <row r="94" spans="1:16" s="30" customFormat="1" ht="14.25" customHeight="1">
      <c r="A94" s="7"/>
      <c r="B94"/>
      <c r="C94"/>
      <c r="D94"/>
      <c r="E94"/>
      <c r="F94"/>
      <c r="G94"/>
      <c r="H94"/>
      <c r="I94" s="1"/>
      <c r="J94"/>
      <c r="K94"/>
      <c r="L94"/>
      <c r="M94"/>
      <c r="N94"/>
      <c r="O94"/>
      <c r="P94"/>
    </row>
    <row r="95" spans="1:16" s="30" customFormat="1" ht="14.25" customHeight="1">
      <c r="A95" s="7"/>
      <c r="B95"/>
      <c r="C95"/>
      <c r="D95"/>
      <c r="E95"/>
      <c r="F95"/>
      <c r="G95"/>
      <c r="H95"/>
      <c r="I95" s="1"/>
      <c r="J95"/>
      <c r="K95"/>
      <c r="L95"/>
      <c r="M95"/>
      <c r="N95"/>
      <c r="O95"/>
      <c r="P95"/>
    </row>
    <row r="96" spans="1:16" s="30" customFormat="1" ht="14.25" customHeight="1">
      <c r="A96" s="7"/>
      <c r="B96"/>
      <c r="C96"/>
      <c r="D96"/>
      <c r="E96"/>
      <c r="F96"/>
      <c r="G96"/>
      <c r="H96"/>
      <c r="I96" s="1"/>
      <c r="J96"/>
      <c r="K96"/>
      <c r="L96"/>
      <c r="M96"/>
      <c r="N96"/>
      <c r="O96"/>
      <c r="P96"/>
    </row>
    <row r="97" spans="1:16" s="30" customFormat="1" ht="14.25" customHeight="1">
      <c r="A97" s="7"/>
      <c r="B97"/>
      <c r="C97"/>
      <c r="D97"/>
      <c r="E97"/>
      <c r="F97"/>
      <c r="G97"/>
      <c r="H97"/>
      <c r="I97" s="1"/>
      <c r="J97"/>
      <c r="K97"/>
      <c r="L97"/>
      <c r="M97"/>
      <c r="N97"/>
      <c r="O97"/>
      <c r="P97"/>
    </row>
    <row r="98" spans="1:16" s="30" customFormat="1" ht="14.25" customHeight="1">
      <c r="A98" s="7"/>
      <c r="B98"/>
      <c r="C98"/>
      <c r="D98"/>
      <c r="E98"/>
      <c r="F98"/>
      <c r="G98"/>
      <c r="H98"/>
      <c r="I98" s="1"/>
      <c r="J98"/>
      <c r="K98"/>
      <c r="L98"/>
      <c r="M98"/>
      <c r="N98"/>
      <c r="O98"/>
      <c r="P98"/>
    </row>
    <row r="99" spans="1:16" s="30" customFormat="1" ht="14.25" customHeight="1">
      <c r="A99" s="7"/>
      <c r="B99"/>
      <c r="C99"/>
      <c r="D99"/>
      <c r="E99"/>
      <c r="F99"/>
      <c r="G99"/>
      <c r="H99"/>
      <c r="I99" s="1"/>
      <c r="J99"/>
      <c r="K99"/>
      <c r="L99"/>
      <c r="M99"/>
      <c r="N99"/>
      <c r="O99"/>
      <c r="P99"/>
    </row>
    <row r="100" spans="1:16" s="30" customFormat="1" ht="14.25" customHeight="1">
      <c r="A100" s="7"/>
      <c r="B100"/>
      <c r="C100"/>
      <c r="D100"/>
      <c r="E100"/>
      <c r="F100"/>
      <c r="G100"/>
      <c r="H100"/>
      <c r="I100" s="1"/>
      <c r="J100"/>
      <c r="K100"/>
      <c r="L100"/>
      <c r="M100"/>
      <c r="N100"/>
      <c r="O100"/>
      <c r="P100"/>
    </row>
    <row r="101" spans="1:16" s="30" customFormat="1" ht="14.25" customHeight="1">
      <c r="A101" s="7"/>
      <c r="B101"/>
      <c r="C101"/>
      <c r="D101"/>
      <c r="E101"/>
      <c r="F101"/>
      <c r="G101"/>
      <c r="H101"/>
      <c r="I101" s="1"/>
      <c r="J101"/>
      <c r="K101"/>
      <c r="L101"/>
      <c r="M101"/>
      <c r="N101"/>
      <c r="O101"/>
      <c r="P101"/>
    </row>
    <row r="102" spans="1:16" s="30" customFormat="1" ht="14.25" customHeight="1">
      <c r="A102" s="7"/>
      <c r="B102"/>
      <c r="C102"/>
      <c r="D102"/>
      <c r="E102"/>
      <c r="F102"/>
      <c r="G102"/>
      <c r="H102"/>
      <c r="I102" s="1"/>
      <c r="J102"/>
      <c r="K102"/>
      <c r="L102"/>
      <c r="M102"/>
      <c r="N102"/>
      <c r="O102"/>
      <c r="P102"/>
    </row>
    <row r="103" spans="1:16" s="30" customFormat="1" ht="14.25" customHeight="1">
      <c r="A103" s="7"/>
      <c r="B103"/>
      <c r="C103"/>
      <c r="D103"/>
      <c r="E103"/>
      <c r="F103"/>
      <c r="G103"/>
      <c r="H103"/>
      <c r="I103" s="1"/>
      <c r="J103"/>
      <c r="K103"/>
      <c r="L103"/>
      <c r="M103"/>
      <c r="N103"/>
      <c r="O103"/>
      <c r="P103"/>
    </row>
    <row r="104" spans="1:16" s="30" customFormat="1" ht="14.25" customHeight="1">
      <c r="A104" s="7"/>
      <c r="B104"/>
      <c r="C104"/>
      <c r="D104"/>
      <c r="E104"/>
      <c r="F104"/>
      <c r="G104"/>
      <c r="H104"/>
      <c r="I104" s="1"/>
      <c r="J104"/>
      <c r="K104"/>
      <c r="L104"/>
      <c r="M104"/>
      <c r="N104"/>
      <c r="O104"/>
      <c r="P104"/>
    </row>
    <row r="105" spans="1:16" s="30" customFormat="1" ht="14.25" customHeight="1">
      <c r="A105" s="7"/>
      <c r="B105"/>
      <c r="C105"/>
      <c r="D105"/>
      <c r="E105"/>
      <c r="F105"/>
      <c r="G105"/>
      <c r="H105"/>
      <c r="I105" s="1"/>
      <c r="J105"/>
      <c r="K105"/>
      <c r="L105"/>
      <c r="M105"/>
      <c r="N105"/>
      <c r="O105"/>
      <c r="P105"/>
    </row>
    <row r="106" spans="1:16" s="30" customFormat="1" ht="14.25" customHeight="1">
      <c r="A106" s="7"/>
      <c r="B106"/>
      <c r="C106"/>
      <c r="D106"/>
      <c r="E106"/>
      <c r="F106"/>
      <c r="G106"/>
      <c r="H106"/>
      <c r="I106" s="1"/>
      <c r="J106"/>
      <c r="K106"/>
      <c r="L106"/>
      <c r="M106"/>
      <c r="N106"/>
      <c r="O106"/>
      <c r="P106"/>
    </row>
    <row r="107" spans="1:16" s="30" customFormat="1" ht="14.25" customHeight="1">
      <c r="A107" s="7"/>
      <c r="B107"/>
      <c r="C107"/>
      <c r="D107"/>
      <c r="E107"/>
      <c r="F107"/>
      <c r="G107"/>
      <c r="H107"/>
      <c r="I107" s="1"/>
      <c r="J107"/>
      <c r="K107"/>
      <c r="L107"/>
      <c r="M107"/>
      <c r="N107"/>
      <c r="O107"/>
      <c r="P107"/>
    </row>
    <row r="108" spans="1:16" s="30" customFormat="1" ht="14.25" customHeight="1">
      <c r="A108" s="7"/>
      <c r="B108"/>
      <c r="C108"/>
      <c r="D108"/>
      <c r="E108"/>
      <c r="F108"/>
      <c r="G108"/>
      <c r="H108"/>
      <c r="I108" s="1"/>
      <c r="J108"/>
      <c r="K108"/>
      <c r="L108"/>
      <c r="M108"/>
      <c r="N108"/>
      <c r="O108"/>
      <c r="P108"/>
    </row>
    <row r="109" spans="1:16" s="30" customFormat="1" ht="14.25" customHeight="1">
      <c r="A109" s="7"/>
      <c r="B109"/>
      <c r="C109"/>
      <c r="D109"/>
      <c r="E109"/>
      <c r="F109"/>
      <c r="G109"/>
      <c r="H109"/>
      <c r="I109" s="1"/>
      <c r="J109"/>
      <c r="K109"/>
      <c r="L109"/>
      <c r="M109"/>
      <c r="N109"/>
      <c r="O109"/>
      <c r="P109"/>
    </row>
    <row r="110" spans="1:16" s="30" customFormat="1" ht="14.25" customHeight="1">
      <c r="A110" s="7"/>
      <c r="B110"/>
      <c r="C110"/>
      <c r="D110"/>
      <c r="E110"/>
      <c r="F110"/>
      <c r="G110"/>
      <c r="H110"/>
      <c r="I110" s="1"/>
      <c r="J110"/>
      <c r="K110"/>
      <c r="L110"/>
      <c r="M110"/>
      <c r="N110"/>
      <c r="O110"/>
      <c r="P110"/>
    </row>
    <row r="111" spans="1:16" s="30" customFormat="1" ht="14.25" customHeight="1">
      <c r="A111" s="7"/>
      <c r="B111"/>
      <c r="C111"/>
      <c r="D111"/>
      <c r="E111"/>
      <c r="F111"/>
      <c r="G111"/>
      <c r="H111"/>
      <c r="I111" s="1"/>
      <c r="J111"/>
      <c r="K111"/>
      <c r="L111"/>
      <c r="M111"/>
      <c r="N111"/>
      <c r="O111"/>
      <c r="P111"/>
    </row>
    <row r="112" spans="1:16" s="30" customFormat="1" ht="14.25" customHeight="1">
      <c r="A112" s="7"/>
      <c r="B112"/>
      <c r="C112"/>
      <c r="D112"/>
      <c r="E112"/>
      <c r="F112"/>
      <c r="G112"/>
      <c r="H112"/>
      <c r="I112" s="1"/>
      <c r="J112"/>
      <c r="K112"/>
      <c r="L112"/>
      <c r="M112"/>
      <c r="N112"/>
      <c r="O112"/>
      <c r="P112"/>
    </row>
    <row r="113" spans="1:16" s="30" customFormat="1" ht="14.25" customHeight="1">
      <c r="A113" s="7"/>
      <c r="B113"/>
      <c r="C113"/>
      <c r="D113"/>
      <c r="E113"/>
      <c r="F113"/>
      <c r="G113"/>
      <c r="H113"/>
      <c r="I113" s="1"/>
      <c r="J113"/>
      <c r="K113"/>
      <c r="L113"/>
      <c r="M113"/>
      <c r="N113"/>
      <c r="O113"/>
      <c r="P113"/>
    </row>
    <row r="114" spans="1:16" s="30" customFormat="1" ht="14.25" customHeight="1">
      <c r="A114" s="7"/>
      <c r="B114"/>
      <c r="C114"/>
      <c r="D114"/>
      <c r="E114"/>
      <c r="F114"/>
      <c r="G114"/>
      <c r="H114"/>
      <c r="I114" s="1"/>
      <c r="J114"/>
      <c r="K114"/>
      <c r="L114"/>
      <c r="M114"/>
      <c r="N114"/>
      <c r="O114"/>
      <c r="P114"/>
    </row>
    <row r="115" spans="1:16" s="30" customFormat="1" ht="14.25" customHeight="1">
      <c r="A115" s="7"/>
      <c r="B115"/>
      <c r="C115"/>
      <c r="D115"/>
      <c r="E115"/>
      <c r="F115"/>
      <c r="G115"/>
      <c r="H115"/>
      <c r="I115" s="1"/>
      <c r="J115"/>
      <c r="K115"/>
      <c r="L115"/>
      <c r="M115"/>
      <c r="N115"/>
      <c r="O115"/>
      <c r="P115"/>
    </row>
    <row r="116" spans="1:16" s="30" customFormat="1" ht="14.25" customHeight="1">
      <c r="A116" s="7"/>
      <c r="B116"/>
      <c r="C116"/>
      <c r="D116"/>
      <c r="E116"/>
      <c r="F116"/>
      <c r="G116"/>
      <c r="H116"/>
      <c r="I116" s="1"/>
      <c r="J116"/>
      <c r="K116"/>
      <c r="L116"/>
      <c r="M116"/>
      <c r="N116"/>
      <c r="O116"/>
      <c r="P116"/>
    </row>
    <row r="117" spans="1:16" s="30" customFormat="1" ht="14.25" customHeight="1">
      <c r="A117" s="7"/>
      <c r="B117"/>
      <c r="C117"/>
      <c r="D117"/>
      <c r="E117"/>
      <c r="F117"/>
      <c r="G117"/>
      <c r="H117"/>
      <c r="I117" s="1"/>
      <c r="J117"/>
      <c r="K117"/>
      <c r="L117"/>
      <c r="M117"/>
      <c r="N117"/>
      <c r="O117"/>
      <c r="P117"/>
    </row>
    <row r="118" spans="1:16" s="30" customFormat="1" ht="14.25" customHeight="1">
      <c r="A118" s="7"/>
      <c r="B118"/>
      <c r="C118"/>
      <c r="D118"/>
      <c r="E118"/>
      <c r="F118"/>
      <c r="G118"/>
      <c r="H118"/>
      <c r="I118" s="1"/>
      <c r="J118"/>
      <c r="K118"/>
      <c r="L118"/>
      <c r="M118"/>
      <c r="N118"/>
      <c r="O118"/>
      <c r="P118"/>
    </row>
    <row r="119" spans="1:16" s="30" customFormat="1" ht="14.25" customHeight="1">
      <c r="A119" s="7"/>
      <c r="B119"/>
      <c r="C119"/>
      <c r="D119"/>
      <c r="E119"/>
      <c r="F119"/>
      <c r="G119"/>
      <c r="H119"/>
      <c r="I119" s="1"/>
      <c r="J119"/>
      <c r="K119"/>
      <c r="L119"/>
      <c r="M119"/>
      <c r="N119"/>
      <c r="O119"/>
      <c r="P119"/>
    </row>
    <row r="120" spans="1:16" s="30" customFormat="1" ht="14.25" customHeight="1">
      <c r="A120" s="7"/>
      <c r="B120"/>
      <c r="C120"/>
      <c r="D120"/>
      <c r="E120"/>
      <c r="F120"/>
      <c r="G120"/>
      <c r="H120"/>
      <c r="I120" s="1"/>
      <c r="J120"/>
      <c r="K120"/>
      <c r="L120"/>
      <c r="M120"/>
      <c r="N120"/>
      <c r="O120"/>
      <c r="P120"/>
    </row>
    <row r="121" spans="1:16" s="30" customFormat="1" ht="14.25" customHeight="1">
      <c r="A121" s="7"/>
      <c r="B121"/>
      <c r="C121"/>
      <c r="D121"/>
      <c r="E121"/>
      <c r="F121"/>
      <c r="G121"/>
      <c r="H121"/>
      <c r="I121" s="1"/>
      <c r="J121"/>
      <c r="K121"/>
      <c r="L121"/>
      <c r="M121"/>
      <c r="N121"/>
      <c r="O121"/>
      <c r="P121"/>
    </row>
    <row r="122" spans="1:16" s="30" customFormat="1" ht="14.25" customHeight="1">
      <c r="A122" s="7"/>
      <c r="B122"/>
      <c r="C122"/>
      <c r="D122"/>
      <c r="E122"/>
      <c r="F122"/>
      <c r="G122"/>
      <c r="H122"/>
      <c r="I122" s="1"/>
      <c r="J122"/>
      <c r="K122"/>
      <c r="L122"/>
      <c r="M122"/>
      <c r="N122"/>
      <c r="O122"/>
      <c r="P122"/>
    </row>
    <row r="123" spans="1:16" s="30" customFormat="1" ht="14.25" customHeight="1">
      <c r="A123" s="7"/>
      <c r="B123"/>
      <c r="C123"/>
      <c r="D123"/>
      <c r="E123"/>
      <c r="F123"/>
      <c r="G123"/>
      <c r="H123"/>
      <c r="I123" s="1"/>
      <c r="J123"/>
      <c r="K123"/>
      <c r="L123"/>
      <c r="M123"/>
      <c r="N123"/>
      <c r="O123"/>
      <c r="P123"/>
    </row>
    <row r="124" spans="1:16" s="30" customFormat="1" ht="14.25" customHeight="1">
      <c r="A124" s="7"/>
      <c r="B124"/>
      <c r="C124"/>
      <c r="D124"/>
      <c r="E124"/>
      <c r="F124"/>
      <c r="G124"/>
      <c r="H124"/>
      <c r="I124" s="1"/>
      <c r="J124"/>
      <c r="K124"/>
      <c r="L124"/>
      <c r="M124"/>
      <c r="N124"/>
      <c r="O124"/>
      <c r="P124"/>
    </row>
    <row r="125" spans="1:16" s="30" customFormat="1" ht="14.25" customHeight="1">
      <c r="A125" s="7"/>
      <c r="B125"/>
      <c r="C125"/>
      <c r="D125"/>
      <c r="E125"/>
      <c r="F125"/>
      <c r="G125"/>
      <c r="H125"/>
      <c r="I125" s="1"/>
      <c r="J125"/>
      <c r="K125"/>
      <c r="L125"/>
      <c r="M125"/>
      <c r="N125"/>
      <c r="O125"/>
      <c r="P125"/>
    </row>
    <row r="126" spans="1:16" s="30" customFormat="1" ht="14.25" customHeight="1">
      <c r="A126" s="7"/>
      <c r="B126"/>
      <c r="C126"/>
      <c r="D126"/>
      <c r="E126"/>
      <c r="F126"/>
      <c r="G126"/>
      <c r="H126"/>
      <c r="I126" s="1"/>
      <c r="J126"/>
      <c r="K126"/>
      <c r="L126"/>
      <c r="M126"/>
      <c r="N126"/>
      <c r="O126"/>
      <c r="P126"/>
    </row>
    <row r="127" spans="1:16" s="30" customFormat="1" ht="14.25" customHeight="1">
      <c r="A127" s="7"/>
      <c r="B127"/>
      <c r="C127"/>
      <c r="D127"/>
      <c r="E127"/>
      <c r="F127"/>
      <c r="G127"/>
      <c r="H127"/>
      <c r="I127" s="1"/>
      <c r="J127"/>
      <c r="K127"/>
      <c r="L127"/>
      <c r="M127"/>
      <c r="N127"/>
      <c r="O127"/>
      <c r="P127"/>
    </row>
    <row r="128" spans="1:16" s="30" customFormat="1" ht="14.25" customHeight="1">
      <c r="A128" s="7"/>
      <c r="B128"/>
      <c r="C128"/>
      <c r="D128"/>
      <c r="E128"/>
      <c r="F128"/>
      <c r="G128"/>
      <c r="H128"/>
      <c r="I128" s="1"/>
      <c r="J128"/>
      <c r="K128"/>
      <c r="L128"/>
      <c r="M128"/>
      <c r="N128"/>
      <c r="O128"/>
      <c r="P128"/>
    </row>
    <row r="129" spans="1:16" s="30" customFormat="1" ht="14.25" customHeight="1">
      <c r="A129" s="7"/>
      <c r="B129"/>
      <c r="C129"/>
      <c r="D129"/>
      <c r="E129"/>
      <c r="F129"/>
      <c r="G129"/>
      <c r="H129"/>
      <c r="I129" s="1"/>
      <c r="J129"/>
      <c r="K129"/>
      <c r="L129"/>
      <c r="M129"/>
      <c r="N129"/>
      <c r="O129"/>
      <c r="P129"/>
    </row>
    <row r="130" spans="1:16" s="30" customFormat="1" ht="14.25" customHeight="1">
      <c r="A130" s="7"/>
      <c r="B130"/>
      <c r="C130"/>
      <c r="D130"/>
      <c r="E130"/>
      <c r="F130"/>
      <c r="G130"/>
      <c r="H130"/>
      <c r="I130" s="1"/>
      <c r="J130"/>
      <c r="K130"/>
      <c r="L130"/>
      <c r="M130"/>
      <c r="N130"/>
      <c r="O130"/>
      <c r="P130"/>
    </row>
    <row r="131" spans="1:16" s="30" customFormat="1" ht="14.25" customHeight="1">
      <c r="A131" s="7"/>
      <c r="B131"/>
      <c r="C131"/>
      <c r="D131"/>
      <c r="E131"/>
      <c r="F131"/>
      <c r="G131"/>
      <c r="H131"/>
      <c r="I131" s="1"/>
      <c r="J131"/>
      <c r="K131"/>
      <c r="L131"/>
      <c r="M131"/>
      <c r="N131"/>
      <c r="O131"/>
      <c r="P131"/>
    </row>
    <row r="132" spans="1:16" s="30" customFormat="1" ht="14.25" customHeight="1">
      <c r="A132" s="7"/>
      <c r="B132"/>
      <c r="C132"/>
      <c r="D132"/>
      <c r="E132"/>
      <c r="F132"/>
      <c r="G132"/>
      <c r="H132"/>
      <c r="I132" s="1"/>
      <c r="J132"/>
      <c r="K132"/>
      <c r="L132"/>
      <c r="M132"/>
      <c r="N132"/>
      <c r="O132"/>
      <c r="P132"/>
    </row>
    <row r="133" spans="1:16" s="30" customFormat="1" ht="14.25" customHeight="1">
      <c r="A133" s="7"/>
      <c r="B133"/>
      <c r="C133"/>
      <c r="D133"/>
      <c r="E133"/>
      <c r="F133"/>
      <c r="G133"/>
      <c r="H133"/>
      <c r="I133" s="1"/>
      <c r="J133"/>
      <c r="K133"/>
      <c r="L133"/>
      <c r="M133"/>
      <c r="N133"/>
      <c r="O133"/>
      <c r="P133"/>
    </row>
    <row r="134" spans="1:16" s="30" customFormat="1" ht="14.25" customHeight="1">
      <c r="A134" s="7"/>
      <c r="B134"/>
      <c r="C134"/>
      <c r="D134"/>
      <c r="E134"/>
      <c r="F134"/>
      <c r="G134"/>
      <c r="H134"/>
      <c r="I134" s="1"/>
      <c r="J134"/>
      <c r="K134"/>
      <c r="L134"/>
      <c r="M134"/>
      <c r="N134"/>
      <c r="O134"/>
      <c r="P134"/>
    </row>
    <row r="135" spans="1:16" s="30" customFormat="1" ht="14.25" customHeight="1">
      <c r="A135" s="7"/>
      <c r="B135"/>
      <c r="C135"/>
      <c r="D135"/>
      <c r="E135"/>
      <c r="F135"/>
      <c r="G135"/>
      <c r="H135"/>
      <c r="I135" s="1"/>
      <c r="J135"/>
      <c r="K135"/>
      <c r="L135"/>
      <c r="M135"/>
      <c r="N135"/>
      <c r="O135"/>
      <c r="P135"/>
    </row>
    <row r="136" spans="1:16" s="30" customFormat="1" ht="14.25" customHeight="1">
      <c r="A136" s="7"/>
      <c r="B136"/>
      <c r="C136"/>
      <c r="D136"/>
      <c r="E136"/>
      <c r="F136"/>
      <c r="G136"/>
      <c r="H136"/>
      <c r="I136" s="1"/>
      <c r="J136"/>
      <c r="K136"/>
      <c r="L136"/>
      <c r="M136"/>
      <c r="N136"/>
      <c r="O136"/>
      <c r="P136"/>
    </row>
    <row r="137" spans="1:16" s="30" customFormat="1" ht="14.25" customHeight="1">
      <c r="A137" s="7"/>
      <c r="B137"/>
      <c r="C137"/>
      <c r="D137"/>
      <c r="E137"/>
      <c r="F137"/>
      <c r="G137"/>
      <c r="H137"/>
      <c r="I137" s="1"/>
      <c r="J137"/>
      <c r="K137"/>
      <c r="L137"/>
      <c r="M137"/>
      <c r="N137"/>
      <c r="O137"/>
      <c r="P137"/>
    </row>
    <row r="138" spans="1:16" s="30" customFormat="1" ht="14.25" customHeight="1">
      <c r="A138" s="7"/>
      <c r="B138"/>
      <c r="C138"/>
      <c r="D138"/>
      <c r="E138"/>
      <c r="F138"/>
      <c r="G138"/>
      <c r="H138"/>
      <c r="I138" s="1"/>
      <c r="J138"/>
      <c r="K138"/>
      <c r="L138"/>
      <c r="M138"/>
      <c r="N138"/>
      <c r="O138"/>
      <c r="P138"/>
    </row>
    <row r="139" spans="1:16" s="30" customFormat="1" ht="14.25" customHeight="1">
      <c r="A139" s="7"/>
      <c r="B139"/>
      <c r="C139"/>
      <c r="D139"/>
      <c r="E139"/>
      <c r="F139"/>
      <c r="G139"/>
      <c r="H139"/>
      <c r="I139" s="1"/>
      <c r="J139"/>
      <c r="K139"/>
      <c r="L139"/>
      <c r="M139"/>
      <c r="N139"/>
      <c r="O139"/>
      <c r="P139"/>
    </row>
    <row r="140" spans="1:16" s="30" customFormat="1" ht="14.25" customHeight="1">
      <c r="A140" s="7"/>
      <c r="B140"/>
      <c r="C140"/>
      <c r="D140"/>
      <c r="E140"/>
      <c r="F140"/>
      <c r="G140"/>
      <c r="H140"/>
      <c r="I140" s="1"/>
      <c r="J140"/>
      <c r="K140"/>
      <c r="L140"/>
      <c r="M140"/>
      <c r="N140"/>
      <c r="O140"/>
      <c r="P140"/>
    </row>
    <row r="141" spans="1:16" s="30" customFormat="1" ht="14.25" customHeight="1">
      <c r="A141" s="7"/>
      <c r="B141"/>
      <c r="C141"/>
      <c r="D141"/>
      <c r="E141"/>
      <c r="F141"/>
      <c r="G141"/>
      <c r="H141"/>
      <c r="I141" s="1"/>
      <c r="J141"/>
      <c r="K141"/>
      <c r="L141"/>
      <c r="M141"/>
      <c r="N141"/>
      <c r="O141"/>
      <c r="P141"/>
    </row>
    <row r="142" spans="1:16" s="30" customFormat="1" ht="14.25" customHeight="1">
      <c r="A142" s="7"/>
      <c r="B142"/>
      <c r="C142"/>
      <c r="D142"/>
      <c r="E142"/>
      <c r="F142"/>
      <c r="G142"/>
      <c r="H142"/>
      <c r="I142" s="1"/>
      <c r="J142"/>
      <c r="K142"/>
      <c r="L142"/>
      <c r="M142"/>
      <c r="N142"/>
      <c r="O142"/>
      <c r="P142"/>
    </row>
    <row r="143" spans="1:16" s="30" customFormat="1" ht="14.25" customHeight="1">
      <c r="A143" s="7"/>
      <c r="B143"/>
      <c r="C143"/>
      <c r="D143"/>
      <c r="E143"/>
      <c r="F143"/>
      <c r="G143"/>
      <c r="H143"/>
      <c r="I143" s="1"/>
      <c r="J143"/>
      <c r="K143"/>
      <c r="L143"/>
      <c r="M143"/>
      <c r="N143"/>
      <c r="O143"/>
      <c r="P143"/>
    </row>
    <row r="144" spans="1:16" s="30" customFormat="1" ht="14.25" customHeight="1">
      <c r="A144" s="7"/>
      <c r="B144"/>
      <c r="C144"/>
      <c r="D144"/>
      <c r="E144"/>
      <c r="F144"/>
      <c r="G144"/>
      <c r="H144"/>
      <c r="I144" s="1"/>
      <c r="J144"/>
      <c r="K144"/>
      <c r="L144"/>
      <c r="M144"/>
      <c r="N144"/>
      <c r="O144"/>
      <c r="P144"/>
    </row>
    <row r="145" spans="1:16" s="30" customFormat="1" ht="14.25" customHeight="1">
      <c r="A145" s="7"/>
      <c r="B145"/>
      <c r="C145"/>
      <c r="D145"/>
      <c r="E145"/>
      <c r="F145"/>
      <c r="G145"/>
      <c r="H145"/>
      <c r="I145" s="1"/>
      <c r="J145"/>
      <c r="K145"/>
      <c r="L145"/>
      <c r="M145"/>
      <c r="N145"/>
      <c r="O145"/>
      <c r="P145"/>
    </row>
    <row r="146" spans="1:16" s="30" customFormat="1" ht="14.25" customHeight="1">
      <c r="A146" s="7"/>
      <c r="B146"/>
      <c r="C146"/>
      <c r="D146"/>
      <c r="E146"/>
      <c r="F146"/>
      <c r="G146"/>
      <c r="H146"/>
      <c r="I146" s="1"/>
      <c r="J146"/>
      <c r="K146"/>
      <c r="L146"/>
      <c r="M146"/>
      <c r="N146"/>
      <c r="O146"/>
      <c r="P146"/>
    </row>
    <row r="147" spans="1:16" s="30" customFormat="1" ht="14.25" customHeight="1">
      <c r="A147" s="7"/>
      <c r="B147"/>
      <c r="C147"/>
      <c r="D147"/>
      <c r="E147"/>
      <c r="F147"/>
      <c r="G147"/>
      <c r="H147"/>
      <c r="I147" s="1"/>
      <c r="J147"/>
      <c r="K147"/>
      <c r="L147"/>
      <c r="M147"/>
      <c r="N147"/>
      <c r="O147"/>
      <c r="P147"/>
    </row>
    <row r="148" spans="1:16" s="30" customFormat="1" ht="14.25" customHeight="1">
      <c r="A148" s="7"/>
      <c r="B148"/>
      <c r="C148"/>
      <c r="D148"/>
      <c r="E148"/>
      <c r="F148"/>
      <c r="G148"/>
      <c r="H148"/>
      <c r="I148" s="1"/>
      <c r="J148"/>
      <c r="K148"/>
      <c r="L148"/>
      <c r="M148"/>
      <c r="N148"/>
      <c r="O148"/>
      <c r="P148"/>
    </row>
    <row r="149" spans="1:16" s="30" customFormat="1" ht="14.25" customHeight="1">
      <c r="A149" s="7"/>
      <c r="B149"/>
      <c r="C149"/>
      <c r="D149"/>
      <c r="E149"/>
      <c r="F149"/>
      <c r="G149"/>
      <c r="H149"/>
      <c r="I149" s="1"/>
      <c r="J149"/>
      <c r="K149"/>
      <c r="L149"/>
      <c r="M149"/>
      <c r="N149"/>
      <c r="O149"/>
      <c r="P149"/>
    </row>
    <row r="150" spans="1:16" s="30" customFormat="1" ht="14.25" customHeight="1">
      <c r="A150" s="7"/>
      <c r="B150"/>
      <c r="C150"/>
      <c r="D150"/>
      <c r="E150"/>
      <c r="F150"/>
      <c r="G150"/>
      <c r="H150"/>
      <c r="I150" s="1"/>
      <c r="J150"/>
      <c r="K150"/>
      <c r="L150"/>
      <c r="M150"/>
      <c r="N150"/>
      <c r="O150"/>
      <c r="P150"/>
    </row>
    <row r="151" spans="1:16" s="30" customFormat="1" ht="14.25" customHeight="1">
      <c r="A151" s="7"/>
      <c r="B151"/>
      <c r="C151"/>
      <c r="D151"/>
      <c r="E151"/>
      <c r="F151"/>
      <c r="G151"/>
      <c r="H151"/>
      <c r="I151" s="1"/>
      <c r="J151"/>
      <c r="K151"/>
      <c r="L151"/>
      <c r="M151"/>
      <c r="N151"/>
      <c r="O151"/>
      <c r="P151"/>
    </row>
    <row r="152" spans="1:16" s="30" customFormat="1" ht="14.25" customHeight="1">
      <c r="A152" s="7"/>
      <c r="B152"/>
      <c r="C152"/>
      <c r="D152"/>
      <c r="E152"/>
      <c r="F152"/>
      <c r="G152"/>
      <c r="H152"/>
      <c r="I152" s="1"/>
      <c r="J152"/>
      <c r="K152"/>
      <c r="L152"/>
      <c r="M152"/>
      <c r="N152"/>
      <c r="O152"/>
      <c r="P152"/>
    </row>
    <row r="153" spans="1:16" s="30" customFormat="1" ht="14.25" customHeight="1">
      <c r="A153" s="7"/>
      <c r="B153"/>
      <c r="C153"/>
      <c r="D153"/>
      <c r="E153"/>
      <c r="F153"/>
      <c r="G153"/>
      <c r="H153"/>
      <c r="I153" s="1"/>
      <c r="J153"/>
      <c r="K153"/>
      <c r="L153"/>
      <c r="M153"/>
      <c r="N153"/>
      <c r="O153"/>
      <c r="P153"/>
    </row>
    <row r="154" spans="1:16" s="30" customFormat="1" ht="14.25" customHeight="1">
      <c r="A154" s="7"/>
      <c r="B154"/>
      <c r="C154"/>
      <c r="D154"/>
      <c r="E154"/>
      <c r="F154"/>
      <c r="G154"/>
      <c r="H154"/>
      <c r="I154" s="1"/>
      <c r="J154"/>
      <c r="K154"/>
      <c r="L154"/>
      <c r="M154"/>
      <c r="N154"/>
      <c r="O154"/>
      <c r="P154"/>
    </row>
    <row r="155" spans="1:16" s="30" customFormat="1" ht="14.25" customHeight="1">
      <c r="A155" s="7"/>
      <c r="B155"/>
      <c r="C155"/>
      <c r="D155"/>
      <c r="E155"/>
      <c r="F155"/>
      <c r="G155"/>
      <c r="H155"/>
      <c r="I155" s="1"/>
      <c r="J155"/>
      <c r="K155"/>
      <c r="L155"/>
      <c r="M155"/>
      <c r="N155"/>
      <c r="O155"/>
      <c r="P155"/>
    </row>
    <row r="156" spans="1:16" s="30" customFormat="1" ht="14.25" customHeight="1">
      <c r="A156" s="7"/>
      <c r="B156"/>
      <c r="C156"/>
      <c r="D156"/>
      <c r="E156"/>
      <c r="F156"/>
      <c r="G156"/>
      <c r="H156"/>
      <c r="I156" s="1"/>
      <c r="J156"/>
      <c r="K156"/>
      <c r="L156"/>
      <c r="M156"/>
      <c r="N156"/>
      <c r="O156"/>
      <c r="P156"/>
    </row>
    <row r="157" spans="1:16" s="30" customFormat="1" ht="14.25" customHeight="1">
      <c r="A157" s="7"/>
      <c r="B157"/>
      <c r="C157"/>
      <c r="D157"/>
      <c r="E157"/>
      <c r="F157"/>
      <c r="G157"/>
      <c r="H157"/>
      <c r="I157" s="1"/>
      <c r="J157"/>
      <c r="K157"/>
      <c r="L157"/>
      <c r="M157"/>
      <c r="N157"/>
      <c r="O157"/>
      <c r="P157"/>
    </row>
    <row r="158" spans="1:16" s="30" customFormat="1" ht="14.25" customHeight="1">
      <c r="A158" s="7"/>
      <c r="B158"/>
      <c r="C158"/>
      <c r="D158"/>
      <c r="E158"/>
      <c r="F158"/>
      <c r="G158"/>
      <c r="H158"/>
      <c r="I158" s="1"/>
      <c r="J158"/>
      <c r="K158"/>
      <c r="L158"/>
      <c r="M158"/>
      <c r="N158"/>
      <c r="O158"/>
      <c r="P158"/>
    </row>
    <row r="159" spans="1:16" s="30" customFormat="1" ht="14.25" customHeight="1">
      <c r="A159" s="7"/>
      <c r="B159"/>
      <c r="C159"/>
      <c r="D159"/>
      <c r="E159"/>
      <c r="F159"/>
      <c r="G159"/>
      <c r="H159"/>
      <c r="I159" s="1"/>
      <c r="J159"/>
      <c r="K159"/>
      <c r="L159"/>
      <c r="M159"/>
      <c r="N159"/>
      <c r="O159"/>
      <c r="P159"/>
    </row>
    <row r="160" spans="1:16" s="30" customFormat="1" ht="14.25" customHeight="1">
      <c r="A160" s="7"/>
      <c r="B160"/>
      <c r="C160"/>
      <c r="D160"/>
      <c r="E160"/>
      <c r="F160"/>
      <c r="G160"/>
      <c r="H160"/>
      <c r="I160" s="1"/>
      <c r="J160"/>
      <c r="K160"/>
      <c r="L160"/>
      <c r="M160"/>
      <c r="N160"/>
      <c r="O160"/>
      <c r="P160"/>
    </row>
    <row r="161" spans="1:16" s="30" customFormat="1" ht="14.25" customHeight="1">
      <c r="A161" s="7"/>
      <c r="B161"/>
      <c r="C161"/>
      <c r="D161"/>
      <c r="E161"/>
      <c r="F161"/>
      <c r="G161"/>
      <c r="H161"/>
      <c r="I161" s="1"/>
      <c r="J161"/>
      <c r="K161"/>
      <c r="L161"/>
      <c r="M161"/>
      <c r="N161"/>
      <c r="O161"/>
      <c r="P161"/>
    </row>
    <row r="162" spans="1:16" s="30" customFormat="1" ht="14.25" customHeight="1">
      <c r="A162" s="7"/>
      <c r="B162"/>
      <c r="C162"/>
      <c r="D162"/>
      <c r="E162"/>
      <c r="F162"/>
      <c r="G162"/>
      <c r="H162"/>
      <c r="I162" s="1"/>
      <c r="J162"/>
      <c r="K162"/>
      <c r="L162"/>
      <c r="M162"/>
      <c r="N162"/>
      <c r="O162"/>
      <c r="P162"/>
    </row>
    <row r="163" spans="1:16" s="30" customFormat="1" ht="14.25" customHeight="1">
      <c r="A163" s="7"/>
      <c r="B163"/>
      <c r="C163"/>
      <c r="D163"/>
      <c r="E163"/>
      <c r="F163"/>
      <c r="G163"/>
      <c r="H163"/>
      <c r="I163" s="1"/>
      <c r="J163"/>
      <c r="K163"/>
      <c r="L163"/>
      <c r="M163"/>
      <c r="N163"/>
      <c r="O163"/>
      <c r="P163"/>
    </row>
    <row r="164" spans="1:16" s="30" customFormat="1" ht="14.25" customHeight="1">
      <c r="A164" s="7"/>
      <c r="B164"/>
      <c r="C164"/>
      <c r="D164"/>
      <c r="E164"/>
      <c r="F164"/>
      <c r="G164"/>
      <c r="H164"/>
      <c r="I164" s="1"/>
      <c r="J164"/>
      <c r="K164"/>
      <c r="L164"/>
      <c r="M164"/>
      <c r="N164"/>
      <c r="O164"/>
      <c r="P164"/>
    </row>
    <row r="165" spans="1:16" s="30" customFormat="1" ht="14.25" customHeight="1">
      <c r="A165" s="7"/>
      <c r="B165"/>
      <c r="C165"/>
      <c r="D165"/>
      <c r="E165"/>
      <c r="F165"/>
      <c r="G165"/>
      <c r="H165"/>
      <c r="I165" s="1"/>
      <c r="J165"/>
      <c r="K165"/>
      <c r="L165"/>
      <c r="M165"/>
      <c r="N165"/>
      <c r="O165"/>
      <c r="P165"/>
    </row>
    <row r="166" spans="1:16" s="30" customFormat="1" ht="14.25" customHeight="1">
      <c r="A166" s="7"/>
      <c r="B166"/>
      <c r="C166"/>
      <c r="D166"/>
      <c r="E166"/>
      <c r="F166"/>
      <c r="G166"/>
      <c r="H166"/>
      <c r="I166" s="1"/>
      <c r="J166"/>
      <c r="K166"/>
      <c r="L166"/>
      <c r="M166"/>
      <c r="N166"/>
      <c r="O166"/>
      <c r="P166"/>
    </row>
    <row r="167" spans="1:16" s="30" customFormat="1" ht="14.25" customHeight="1">
      <c r="A167" s="7"/>
      <c r="B167"/>
      <c r="C167"/>
      <c r="D167"/>
      <c r="E167"/>
      <c r="F167"/>
      <c r="G167"/>
      <c r="H167"/>
      <c r="I167" s="1"/>
      <c r="J167"/>
      <c r="K167"/>
      <c r="L167"/>
      <c r="M167"/>
      <c r="N167"/>
      <c r="O167"/>
      <c r="P167"/>
    </row>
    <row r="168" spans="1:16" s="30" customFormat="1" ht="14.25" customHeight="1">
      <c r="A168" s="7"/>
      <c r="B168"/>
      <c r="C168"/>
      <c r="D168"/>
      <c r="E168"/>
      <c r="F168"/>
      <c r="G168"/>
      <c r="H168"/>
      <c r="I168" s="1"/>
      <c r="J168"/>
      <c r="K168"/>
      <c r="L168"/>
      <c r="M168"/>
      <c r="N168"/>
      <c r="O168"/>
      <c r="P168"/>
    </row>
    <row r="169" spans="1:16" s="30" customFormat="1" ht="14.25" customHeight="1">
      <c r="A169" s="7"/>
      <c r="B169"/>
      <c r="C169"/>
      <c r="D169"/>
      <c r="E169"/>
      <c r="F169"/>
      <c r="G169"/>
      <c r="H169"/>
      <c r="I169" s="1"/>
      <c r="J169"/>
      <c r="K169"/>
      <c r="L169"/>
      <c r="M169"/>
      <c r="N169"/>
      <c r="O169"/>
      <c r="P169"/>
    </row>
    <row r="170" spans="1:16" s="30" customFormat="1" ht="14.25" customHeight="1">
      <c r="A170" s="7"/>
      <c r="B170"/>
      <c r="C170"/>
      <c r="D170"/>
      <c r="E170"/>
      <c r="F170"/>
      <c r="G170"/>
      <c r="H170"/>
      <c r="I170" s="1"/>
      <c r="J170"/>
      <c r="K170"/>
      <c r="L170"/>
      <c r="M170"/>
      <c r="N170"/>
      <c r="O170"/>
      <c r="P170"/>
    </row>
    <row r="171" spans="1:16" s="30" customFormat="1" ht="14.25" customHeight="1">
      <c r="A171" s="7"/>
      <c r="B171"/>
      <c r="C171"/>
      <c r="D171"/>
      <c r="E171"/>
      <c r="F171"/>
      <c r="G171"/>
      <c r="H171"/>
      <c r="I171" s="1"/>
      <c r="J171"/>
      <c r="K171"/>
      <c r="L171"/>
      <c r="M171"/>
      <c r="N171"/>
      <c r="O171"/>
      <c r="P171"/>
    </row>
    <row r="172" spans="1:16" s="30" customFormat="1" ht="14.25" customHeight="1">
      <c r="A172" s="7"/>
      <c r="B172"/>
      <c r="C172"/>
      <c r="D172"/>
      <c r="E172"/>
      <c r="F172"/>
      <c r="G172"/>
      <c r="H172"/>
      <c r="I172" s="1"/>
      <c r="J172"/>
      <c r="K172"/>
      <c r="L172"/>
      <c r="M172"/>
      <c r="N172"/>
      <c r="O172"/>
      <c r="P172"/>
    </row>
    <row r="173" spans="1:16" s="30" customFormat="1" ht="14.25" customHeight="1">
      <c r="A173" s="7"/>
      <c r="B173"/>
      <c r="C173"/>
      <c r="D173"/>
      <c r="E173"/>
      <c r="F173"/>
      <c r="G173"/>
      <c r="H173"/>
      <c r="I173" s="1"/>
      <c r="J173"/>
      <c r="K173"/>
      <c r="L173"/>
      <c r="M173"/>
      <c r="N173"/>
      <c r="O173"/>
      <c r="P173"/>
    </row>
    <row r="174" spans="1:16" s="30" customFormat="1" ht="14.25" customHeight="1">
      <c r="A174" s="7"/>
      <c r="B174"/>
      <c r="C174"/>
      <c r="D174"/>
      <c r="E174"/>
      <c r="F174"/>
      <c r="G174"/>
      <c r="H174"/>
      <c r="I174" s="1"/>
      <c r="J174"/>
      <c r="K174"/>
      <c r="L174"/>
      <c r="M174"/>
      <c r="N174"/>
      <c r="O174"/>
      <c r="P174"/>
    </row>
    <row r="175" spans="1:16" s="30" customFormat="1" ht="14.25" customHeight="1">
      <c r="A175" s="7"/>
      <c r="B175"/>
      <c r="C175"/>
      <c r="D175"/>
      <c r="E175"/>
      <c r="F175"/>
      <c r="G175"/>
      <c r="H175"/>
      <c r="I175" s="1"/>
      <c r="J175"/>
      <c r="K175"/>
      <c r="L175"/>
      <c r="M175"/>
      <c r="N175"/>
      <c r="O175"/>
      <c r="P175"/>
    </row>
    <row r="176" spans="1:16" s="30" customFormat="1" ht="14.25" customHeight="1">
      <c r="A176" s="7"/>
      <c r="B176"/>
      <c r="C176"/>
      <c r="D176"/>
      <c r="E176"/>
      <c r="F176"/>
      <c r="G176"/>
      <c r="H176"/>
      <c r="I176" s="1"/>
      <c r="J176"/>
      <c r="K176"/>
      <c r="L176"/>
      <c r="M176"/>
      <c r="N176"/>
      <c r="O176"/>
      <c r="P176"/>
    </row>
    <row r="177" spans="1:16" s="30" customFormat="1" ht="14.25" customHeight="1">
      <c r="A177" s="7"/>
      <c r="B177"/>
      <c r="C177"/>
      <c r="D177"/>
      <c r="E177"/>
      <c r="F177"/>
      <c r="G177"/>
      <c r="H177"/>
      <c r="I177" s="1"/>
      <c r="J177"/>
      <c r="K177"/>
      <c r="L177"/>
      <c r="M177"/>
      <c r="N177"/>
      <c r="O177"/>
      <c r="P177"/>
    </row>
    <row r="178" spans="1:16" ht="14.25" customHeight="1">
      <c r="I178" s="1"/>
    </row>
    <row r="179" spans="1:16" ht="14.25" customHeight="1">
      <c r="I179" s="1"/>
    </row>
    <row r="180" spans="1:16" ht="14.25" customHeight="1">
      <c r="I180" s="1"/>
    </row>
    <row r="181" spans="1:16" ht="14.25" customHeight="1">
      <c r="I181" s="1"/>
    </row>
    <row r="182" spans="1:16" ht="14.25" customHeight="1">
      <c r="I182" s="1"/>
    </row>
    <row r="183" spans="1:16" ht="14.25" customHeight="1">
      <c r="I183" s="1"/>
    </row>
    <row r="184" spans="1:16" ht="14.25" customHeight="1">
      <c r="I184" s="1"/>
    </row>
    <row r="185" spans="1:16" ht="14.25" customHeight="1">
      <c r="I185" s="1"/>
    </row>
    <row r="186" spans="1:16" ht="14.25" customHeight="1">
      <c r="I186" s="1"/>
    </row>
    <row r="187" spans="1:16" ht="14.25" customHeight="1">
      <c r="I187" s="1"/>
    </row>
    <row r="188" spans="1:16" ht="14.25" customHeight="1">
      <c r="I188" s="1"/>
    </row>
    <row r="189" spans="1:16" ht="14.25" customHeight="1">
      <c r="I189" s="1"/>
    </row>
    <row r="190" spans="1:16" ht="14.25" customHeight="1">
      <c r="I190" s="1"/>
    </row>
    <row r="191" spans="1:16" ht="14.25" customHeight="1">
      <c r="I191" s="1"/>
    </row>
    <row r="192" spans="1:16" ht="14.25" customHeight="1">
      <c r="I192" s="1"/>
    </row>
    <row r="193" spans="9:9" ht="14.25" customHeight="1">
      <c r="I193" s="1"/>
    </row>
    <row r="194" spans="9:9" ht="14.25" customHeight="1">
      <c r="I194" s="1"/>
    </row>
    <row r="195" spans="9:9" ht="14.25" customHeight="1">
      <c r="I195" s="1"/>
    </row>
    <row r="196" spans="9:9" ht="14.25" customHeight="1">
      <c r="I196" s="1"/>
    </row>
    <row r="197" spans="9:9" ht="14.25" customHeight="1">
      <c r="I197" s="1"/>
    </row>
    <row r="198" spans="9:9" ht="14.25" customHeight="1">
      <c r="I198" s="1"/>
    </row>
    <row r="199" spans="9:9" ht="14.25" customHeight="1">
      <c r="I199" s="1"/>
    </row>
    <row r="200" spans="9:9" ht="14.25" customHeight="1">
      <c r="I200" s="1"/>
    </row>
    <row r="201" spans="9:9" ht="14.25" customHeight="1">
      <c r="I201" s="1"/>
    </row>
    <row r="202" spans="9:9" ht="14.25" customHeight="1">
      <c r="I202" s="1"/>
    </row>
    <row r="203" spans="9:9" ht="14.25" customHeight="1">
      <c r="I203" s="1"/>
    </row>
    <row r="204" spans="9:9" ht="14.25" customHeight="1">
      <c r="I204" s="1"/>
    </row>
    <row r="205" spans="9:9" ht="14.25" customHeight="1">
      <c r="I205" s="1"/>
    </row>
    <row r="206" spans="9:9" ht="14.25" customHeight="1">
      <c r="I206" s="1"/>
    </row>
    <row r="207" spans="9:9" ht="14.25" customHeight="1">
      <c r="I207" s="1"/>
    </row>
    <row r="208" spans="9:9" ht="14.25" customHeight="1">
      <c r="I208" s="1"/>
    </row>
    <row r="209" spans="9:9" ht="14.25" customHeight="1">
      <c r="I209" s="1"/>
    </row>
    <row r="210" spans="9:9" ht="14.25" customHeight="1">
      <c r="I210" s="1"/>
    </row>
    <row r="211" spans="9:9" ht="14.25" customHeight="1">
      <c r="I211" s="1"/>
    </row>
    <row r="212" spans="9:9" ht="14.25" customHeight="1">
      <c r="I212" s="1"/>
    </row>
    <row r="213" spans="9:9" ht="14.25" customHeight="1">
      <c r="I213" s="1"/>
    </row>
    <row r="214" spans="9:9" ht="14.25" customHeight="1">
      <c r="I214" s="1"/>
    </row>
    <row r="215" spans="9:9" ht="14.25" customHeight="1">
      <c r="I215" s="1"/>
    </row>
    <row r="216" spans="9:9" ht="14.25" customHeight="1">
      <c r="I216" s="1"/>
    </row>
    <row r="217" spans="9:9" ht="14.25" customHeight="1">
      <c r="I217" s="1"/>
    </row>
    <row r="218" spans="9:9" ht="14.25" customHeight="1">
      <c r="I218" s="1"/>
    </row>
    <row r="219" spans="9:9" ht="14.25" customHeight="1">
      <c r="I219" s="1"/>
    </row>
    <row r="220" spans="9:9" ht="14.25" customHeight="1">
      <c r="I220" s="1"/>
    </row>
    <row r="221" spans="9:9" ht="14.25" customHeight="1">
      <c r="I221" s="1"/>
    </row>
    <row r="222" spans="9:9" ht="14.25" customHeight="1">
      <c r="I222" s="1"/>
    </row>
    <row r="223" spans="9:9" ht="14.25" customHeight="1">
      <c r="I223" s="1"/>
    </row>
    <row r="224" spans="9:9" ht="14.25" customHeight="1">
      <c r="I224" s="1"/>
    </row>
    <row r="225" spans="9:9" ht="14.25" customHeight="1">
      <c r="I225" s="1"/>
    </row>
    <row r="226" spans="9:9" ht="14.25" customHeight="1">
      <c r="I226" s="1"/>
    </row>
    <row r="227" spans="9:9" ht="14.25" customHeight="1">
      <c r="I227" s="1"/>
    </row>
    <row r="228" spans="9:9" ht="14.25" customHeight="1">
      <c r="I228" s="1"/>
    </row>
    <row r="229" spans="9:9" ht="14.25" customHeight="1">
      <c r="I229" s="1"/>
    </row>
    <row r="230" spans="9:9" ht="14.25" customHeight="1">
      <c r="I230" s="1"/>
    </row>
    <row r="231" spans="9:9" ht="14.25" customHeight="1">
      <c r="I231" s="1"/>
    </row>
    <row r="232" spans="9:9" ht="14.25" customHeight="1">
      <c r="I232" s="1"/>
    </row>
    <row r="233" spans="9:9" ht="14.25" customHeight="1">
      <c r="I233" s="1"/>
    </row>
    <row r="234" spans="9:9" ht="14.25" customHeight="1">
      <c r="I234" s="1"/>
    </row>
    <row r="235" spans="9:9" ht="14.25" customHeight="1">
      <c r="I235" s="1"/>
    </row>
    <row r="236" spans="9:9" ht="14.25" customHeight="1">
      <c r="I236" s="1"/>
    </row>
    <row r="237" spans="9:9" ht="14.25" customHeight="1">
      <c r="I237" s="1"/>
    </row>
    <row r="238" spans="9:9" ht="14.25" customHeight="1">
      <c r="I238" s="1"/>
    </row>
    <row r="239" spans="9:9" ht="14.25" customHeight="1">
      <c r="I239" s="1"/>
    </row>
    <row r="240" spans="9:9" ht="14.25" customHeight="1">
      <c r="I240" s="1"/>
    </row>
    <row r="241" spans="9:9" ht="14.25" customHeight="1">
      <c r="I241" s="1"/>
    </row>
    <row r="242" spans="9:9" ht="14.25" customHeight="1">
      <c r="I242" s="1"/>
    </row>
    <row r="243" spans="9:9" ht="14.25" customHeight="1">
      <c r="I243" s="1"/>
    </row>
    <row r="244" spans="9:9" ht="14.25" customHeight="1">
      <c r="I244" s="1"/>
    </row>
    <row r="245" spans="9:9" ht="14.25" customHeight="1">
      <c r="I245" s="1"/>
    </row>
    <row r="246" spans="9:9" ht="14.25" customHeight="1">
      <c r="I246" s="1"/>
    </row>
    <row r="247" spans="9:9" ht="14.25" customHeight="1">
      <c r="I247" s="1"/>
    </row>
    <row r="248" spans="9:9" ht="14.25" customHeight="1">
      <c r="I248" s="1"/>
    </row>
    <row r="249" spans="9:9" ht="14.25" customHeight="1">
      <c r="I249" s="1"/>
    </row>
    <row r="250" spans="9:9" ht="14.25" customHeight="1">
      <c r="I250" s="1"/>
    </row>
    <row r="251" spans="9:9" ht="14.25" customHeight="1">
      <c r="I251" s="1"/>
    </row>
    <row r="252" spans="9:9" ht="14.25" customHeight="1">
      <c r="I252" s="1"/>
    </row>
    <row r="253" spans="9:9" ht="14.25" customHeight="1">
      <c r="I253" s="1"/>
    </row>
    <row r="254" spans="9:9" ht="14.25" customHeight="1">
      <c r="I254" s="1"/>
    </row>
    <row r="255" spans="9:9" ht="14.25" customHeight="1">
      <c r="I255" s="1"/>
    </row>
    <row r="256" spans="9:9" ht="14.25" customHeight="1">
      <c r="I256" s="1"/>
    </row>
    <row r="257" spans="9:9" ht="14.25" customHeight="1">
      <c r="I257" s="1"/>
    </row>
    <row r="258" spans="9:9" ht="14.25" customHeight="1">
      <c r="I258" s="1"/>
    </row>
    <row r="259" spans="9:9" ht="14.25" customHeight="1">
      <c r="I259" s="1"/>
    </row>
    <row r="260" spans="9:9" ht="14.25" customHeight="1">
      <c r="I260" s="1"/>
    </row>
    <row r="261" spans="9:9" ht="14.25" customHeight="1">
      <c r="I261" s="1"/>
    </row>
    <row r="262" spans="9:9" ht="14.25" customHeight="1">
      <c r="I262" s="1"/>
    </row>
    <row r="263" spans="9:9" ht="14.25" customHeight="1">
      <c r="I263" s="1"/>
    </row>
    <row r="264" spans="9:9" ht="14.25" customHeight="1">
      <c r="I264" s="1"/>
    </row>
    <row r="265" spans="9:9" ht="14.25" customHeight="1">
      <c r="I265" s="1"/>
    </row>
    <row r="266" spans="9:9" ht="14.25" customHeight="1">
      <c r="I266" s="1"/>
    </row>
    <row r="267" spans="9:9" ht="14.25" customHeight="1">
      <c r="I267" s="1"/>
    </row>
    <row r="268" spans="9:9" ht="14.25" customHeight="1">
      <c r="I268" s="1"/>
    </row>
    <row r="269" spans="9:9" ht="14.25" customHeight="1">
      <c r="I269" s="1"/>
    </row>
    <row r="270" spans="9:9" ht="14.25" customHeight="1">
      <c r="I270" s="1"/>
    </row>
    <row r="271" spans="9:9" ht="14.25" customHeight="1">
      <c r="I271" s="1"/>
    </row>
    <row r="272" spans="9:9" ht="14.25" customHeight="1">
      <c r="I272" s="1"/>
    </row>
    <row r="273" spans="9:9" ht="14.25" customHeight="1">
      <c r="I273" s="1"/>
    </row>
    <row r="274" spans="9:9" ht="14.25" customHeight="1">
      <c r="I274" s="1"/>
    </row>
    <row r="275" spans="9:9" ht="14.25" customHeight="1">
      <c r="I275" s="1"/>
    </row>
    <row r="276" spans="9:9" ht="14.25" customHeight="1">
      <c r="I276" s="1"/>
    </row>
    <row r="277" spans="9:9" ht="14.25" customHeight="1">
      <c r="I277" s="1"/>
    </row>
    <row r="278" spans="9:9" ht="14.25" customHeight="1">
      <c r="I278" s="1"/>
    </row>
    <row r="279" spans="9:9" ht="14.25" customHeight="1">
      <c r="I279" s="1"/>
    </row>
    <row r="280" spans="9:9" ht="14.25" customHeight="1">
      <c r="I280" s="1"/>
    </row>
    <row r="281" spans="9:9" ht="14.25" customHeight="1">
      <c r="I281" s="1"/>
    </row>
    <row r="282" spans="9:9" ht="14.25" customHeight="1">
      <c r="I282" s="1"/>
    </row>
    <row r="283" spans="9:9" ht="14.25" customHeight="1">
      <c r="I283" s="1"/>
    </row>
    <row r="284" spans="9:9" ht="14.25" customHeight="1">
      <c r="I284" s="1"/>
    </row>
    <row r="285" spans="9:9" ht="14.25" customHeight="1">
      <c r="I285" s="1"/>
    </row>
    <row r="286" spans="9:9" ht="14.25" customHeight="1">
      <c r="I286" s="1"/>
    </row>
    <row r="287" spans="9:9" ht="14.25" customHeight="1">
      <c r="I287" s="1"/>
    </row>
    <row r="288" spans="9:9" ht="14.25" customHeight="1">
      <c r="I288" s="1"/>
    </row>
    <row r="289" spans="9:9" ht="14.25" customHeight="1">
      <c r="I289" s="1"/>
    </row>
    <row r="290" spans="9:9" ht="14.25" customHeight="1">
      <c r="I290" s="1"/>
    </row>
    <row r="291" spans="9:9" ht="14.25" customHeight="1">
      <c r="I291" s="1"/>
    </row>
    <row r="292" spans="9:9" ht="14.25" customHeight="1">
      <c r="I292" s="1"/>
    </row>
    <row r="293" spans="9:9" ht="14.25" customHeight="1">
      <c r="I293" s="1"/>
    </row>
    <row r="294" spans="9:9" ht="14.25" customHeight="1">
      <c r="I294" s="1"/>
    </row>
    <row r="295" spans="9:9" ht="14.25" customHeight="1">
      <c r="I295" s="1"/>
    </row>
    <row r="296" spans="9:9" ht="14.25" customHeight="1">
      <c r="I296" s="1"/>
    </row>
    <row r="297" spans="9:9" ht="14.25" customHeight="1">
      <c r="I297" s="1"/>
    </row>
    <row r="298" spans="9:9" ht="14.25" customHeight="1">
      <c r="I298" s="1"/>
    </row>
    <row r="299" spans="9:9" ht="14.25" customHeight="1">
      <c r="I299" s="1"/>
    </row>
    <row r="300" spans="9:9" ht="14.25" customHeight="1">
      <c r="I300" s="1"/>
    </row>
    <row r="301" spans="9:9" ht="14.25" customHeight="1">
      <c r="I301" s="1"/>
    </row>
    <row r="302" spans="9:9" ht="14.25" customHeight="1">
      <c r="I302" s="1"/>
    </row>
    <row r="303" spans="9:9" ht="14.25" customHeight="1">
      <c r="I303" s="1"/>
    </row>
    <row r="304" spans="9:9" ht="14.25" customHeight="1">
      <c r="I304" s="1"/>
    </row>
    <row r="305" spans="9:9" ht="14.25" customHeight="1">
      <c r="I305" s="1"/>
    </row>
    <row r="306" spans="9:9" ht="14.25" customHeight="1">
      <c r="I306" s="1"/>
    </row>
    <row r="307" spans="9:9" ht="14.25" customHeight="1">
      <c r="I307" s="1"/>
    </row>
    <row r="308" spans="9:9" ht="14.25" customHeight="1">
      <c r="I308" s="1"/>
    </row>
    <row r="309" spans="9:9" ht="14.25" customHeight="1">
      <c r="I309" s="1"/>
    </row>
    <row r="310" spans="9:9" ht="14.25" customHeight="1">
      <c r="I310" s="1"/>
    </row>
    <row r="311" spans="9:9" ht="14.25" customHeight="1">
      <c r="I311" s="1"/>
    </row>
    <row r="312" spans="9:9" ht="14.25" customHeight="1">
      <c r="I312" s="1"/>
    </row>
    <row r="313" spans="9:9" ht="14.25" customHeight="1">
      <c r="I313" s="1"/>
    </row>
    <row r="314" spans="9:9" ht="14.25" customHeight="1">
      <c r="I314" s="1"/>
    </row>
    <row r="315" spans="9:9" ht="14.25" customHeight="1">
      <c r="I315" s="1"/>
    </row>
    <row r="316" spans="9:9" ht="14.25" customHeight="1">
      <c r="I316" s="1"/>
    </row>
    <row r="317" spans="9:9" ht="14.25" customHeight="1">
      <c r="I317" s="1"/>
    </row>
    <row r="318" spans="9:9" ht="14.25" customHeight="1">
      <c r="I318" s="1"/>
    </row>
    <row r="319" spans="9:9" ht="14.25" customHeight="1">
      <c r="I319" s="1"/>
    </row>
    <row r="320" spans="9:9" ht="14.25" customHeight="1">
      <c r="I320" s="1"/>
    </row>
    <row r="321" spans="9:9" ht="14.25" customHeight="1">
      <c r="I321" s="1"/>
    </row>
    <row r="322" spans="9:9" ht="14.25" customHeight="1">
      <c r="I322" s="1"/>
    </row>
    <row r="323" spans="9:9" ht="14.25" customHeight="1">
      <c r="I323" s="1"/>
    </row>
    <row r="324" spans="9:9" ht="14.25" customHeight="1">
      <c r="I324" s="1"/>
    </row>
    <row r="325" spans="9:9" ht="14.25" customHeight="1">
      <c r="I325" s="1"/>
    </row>
    <row r="326" spans="9:9" ht="14.25" customHeight="1">
      <c r="I326" s="1"/>
    </row>
    <row r="327" spans="9:9" ht="14.25" customHeight="1">
      <c r="I327" s="1"/>
    </row>
    <row r="328" spans="9:9" ht="14.25" customHeight="1">
      <c r="I328" s="1"/>
    </row>
    <row r="329" spans="9:9" ht="14.25" customHeight="1">
      <c r="I329" s="1"/>
    </row>
    <row r="330" spans="9:9" ht="14.25" customHeight="1">
      <c r="I330" s="1"/>
    </row>
    <row r="331" spans="9:9" ht="14.25" customHeight="1">
      <c r="I331" s="1"/>
    </row>
    <row r="332" spans="9:9" ht="14.25" customHeight="1">
      <c r="I332" s="1"/>
    </row>
    <row r="333" spans="9:9" ht="14.25" customHeight="1">
      <c r="I333" s="1"/>
    </row>
    <row r="334" spans="9:9" ht="14.25" customHeight="1">
      <c r="I334" s="1"/>
    </row>
    <row r="335" spans="9:9" ht="14.25" customHeight="1">
      <c r="I335" s="1"/>
    </row>
    <row r="336" spans="9:9" ht="14.25" customHeight="1">
      <c r="I336" s="1"/>
    </row>
    <row r="337" spans="9:9" ht="14.25" customHeight="1">
      <c r="I337" s="1"/>
    </row>
    <row r="338" spans="9:9" ht="14.25" customHeight="1">
      <c r="I338" s="1"/>
    </row>
    <row r="339" spans="9:9" ht="14.25" customHeight="1">
      <c r="I339" s="1"/>
    </row>
    <row r="340" spans="9:9" ht="14.25" customHeight="1">
      <c r="I340" s="1"/>
    </row>
    <row r="341" spans="9:9" ht="14.25" customHeight="1">
      <c r="I341" s="1"/>
    </row>
    <row r="342" spans="9:9" ht="14.25" customHeight="1">
      <c r="I342" s="1"/>
    </row>
    <row r="343" spans="9:9" ht="14.25" customHeight="1">
      <c r="I343" s="1"/>
    </row>
    <row r="344" spans="9:9" ht="14.25" customHeight="1">
      <c r="I344" s="1"/>
    </row>
    <row r="345" spans="9:9" ht="14.25" customHeight="1">
      <c r="I345" s="1"/>
    </row>
    <row r="346" spans="9:9" ht="14.25" customHeight="1">
      <c r="I346" s="1"/>
    </row>
    <row r="347" spans="9:9" ht="14.25" customHeight="1">
      <c r="I347" s="1"/>
    </row>
    <row r="348" spans="9:9" ht="14.25" customHeight="1">
      <c r="I348" s="1"/>
    </row>
    <row r="349" spans="9:9" ht="14.25" customHeight="1">
      <c r="I349" s="1"/>
    </row>
    <row r="350" spans="9:9" ht="14.25" customHeight="1">
      <c r="I350" s="1"/>
    </row>
    <row r="351" spans="9:9" ht="14.25" customHeight="1">
      <c r="I351" s="1"/>
    </row>
    <row r="352" spans="9:9" ht="14.25" customHeight="1">
      <c r="I352" s="1"/>
    </row>
    <row r="353" spans="9:9" ht="14.25" customHeight="1">
      <c r="I353" s="1"/>
    </row>
    <row r="354" spans="9:9" ht="14.25" customHeight="1">
      <c r="I354" s="1"/>
    </row>
    <row r="355" spans="9:9" ht="14.25" customHeight="1">
      <c r="I355" s="1"/>
    </row>
    <row r="356" spans="9:9" ht="14.25" customHeight="1">
      <c r="I356" s="1"/>
    </row>
    <row r="357" spans="9:9" ht="14.25" customHeight="1">
      <c r="I357" s="1"/>
    </row>
    <row r="358" spans="9:9" ht="14.25" customHeight="1">
      <c r="I358" s="1"/>
    </row>
    <row r="359" spans="9:9" ht="14.25" customHeight="1">
      <c r="I359" s="1"/>
    </row>
    <row r="360" spans="9:9" ht="14.25" customHeight="1">
      <c r="I360" s="1"/>
    </row>
    <row r="361" spans="9:9" ht="14.25" customHeight="1">
      <c r="I361" s="1"/>
    </row>
    <row r="362" spans="9:9" ht="14.25" customHeight="1">
      <c r="I362" s="1"/>
    </row>
    <row r="363" spans="9:9" ht="14.25" customHeight="1">
      <c r="I363" s="1"/>
    </row>
    <row r="364" spans="9:9" ht="14.25" customHeight="1">
      <c r="I364" s="1"/>
    </row>
    <row r="365" spans="9:9" ht="14.25" customHeight="1">
      <c r="I365" s="1"/>
    </row>
    <row r="366" spans="9:9" ht="14.25" customHeight="1">
      <c r="I366" s="1"/>
    </row>
    <row r="367" spans="9:9" ht="14.25" customHeight="1">
      <c r="I367" s="1"/>
    </row>
    <row r="368" spans="9:9" ht="14.25" customHeight="1">
      <c r="I368" s="1"/>
    </row>
    <row r="369" spans="9:9" ht="14.25" customHeight="1">
      <c r="I369" s="1"/>
    </row>
    <row r="370" spans="9:9" ht="14.25" customHeight="1">
      <c r="I370" s="1"/>
    </row>
    <row r="371" spans="9:9" ht="14.25" customHeight="1">
      <c r="I371" s="1"/>
    </row>
    <row r="372" spans="9:9" ht="14.25" customHeight="1">
      <c r="I372" s="1"/>
    </row>
    <row r="373" spans="9:9" ht="14.25" customHeight="1">
      <c r="I373" s="1"/>
    </row>
    <row r="374" spans="9:9" ht="14.25" customHeight="1">
      <c r="I374" s="1"/>
    </row>
    <row r="375" spans="9:9" ht="14.25" customHeight="1">
      <c r="I375" s="1"/>
    </row>
    <row r="376" spans="9:9" ht="14.25" customHeight="1">
      <c r="I376" s="1"/>
    </row>
    <row r="377" spans="9:9" ht="14.25" customHeight="1">
      <c r="I377" s="1"/>
    </row>
    <row r="378" spans="9:9" ht="14.25" customHeight="1">
      <c r="I378" s="1"/>
    </row>
    <row r="379" spans="9:9" ht="14.25" customHeight="1">
      <c r="I379" s="1"/>
    </row>
    <row r="380" spans="9:9" ht="14.25" customHeight="1">
      <c r="I380" s="1"/>
    </row>
    <row r="381" spans="9:9" ht="14.25" customHeight="1">
      <c r="I381" s="1"/>
    </row>
    <row r="382" spans="9:9" ht="14.25" customHeight="1">
      <c r="I382" s="1"/>
    </row>
    <row r="383" spans="9:9" ht="14.25" customHeight="1">
      <c r="I383" s="1"/>
    </row>
    <row r="384" spans="9:9" ht="14.25" customHeight="1">
      <c r="I384" s="1"/>
    </row>
    <row r="385" spans="9:9" ht="14.25" customHeight="1">
      <c r="I385" s="1"/>
    </row>
    <row r="386" spans="9:9" ht="14.25" customHeight="1">
      <c r="I386" s="1"/>
    </row>
    <row r="387" spans="9:9" ht="14.25" customHeight="1">
      <c r="I387" s="1"/>
    </row>
    <row r="388" spans="9:9" ht="14.25" customHeight="1">
      <c r="I388" s="1"/>
    </row>
    <row r="389" spans="9:9" ht="14.25" customHeight="1">
      <c r="I389" s="1"/>
    </row>
    <row r="390" spans="9:9" ht="14.25" customHeight="1">
      <c r="I390" s="1"/>
    </row>
    <row r="391" spans="9:9" ht="14.25" customHeight="1">
      <c r="I391" s="1"/>
    </row>
    <row r="392" spans="9:9" ht="14.25" customHeight="1">
      <c r="I392" s="1"/>
    </row>
    <row r="393" spans="9:9" ht="14.25" customHeight="1">
      <c r="I393" s="1"/>
    </row>
    <row r="394" spans="9:9" ht="14.25" customHeight="1">
      <c r="I394" s="1"/>
    </row>
    <row r="395" spans="9:9" ht="14.25" customHeight="1">
      <c r="I395" s="1"/>
    </row>
    <row r="396" spans="9:9" ht="14.25" customHeight="1">
      <c r="I396" s="1"/>
    </row>
    <row r="397" spans="9:9" ht="14.25" customHeight="1">
      <c r="I397" s="1"/>
    </row>
    <row r="398" spans="9:9" ht="14.25" customHeight="1">
      <c r="I398" s="1"/>
    </row>
    <row r="399" spans="9:9" ht="14.25" customHeight="1">
      <c r="I399" s="1"/>
    </row>
    <row r="400" spans="9:9" ht="14.25" customHeight="1">
      <c r="I400" s="1"/>
    </row>
    <row r="401" spans="9:9" ht="14.25" customHeight="1">
      <c r="I401" s="1"/>
    </row>
    <row r="402" spans="9:9" ht="14.25" customHeight="1">
      <c r="I402" s="1"/>
    </row>
    <row r="403" spans="9:9" ht="14.25" customHeight="1">
      <c r="I403" s="1"/>
    </row>
    <row r="404" spans="9:9" ht="14.25" customHeight="1">
      <c r="I404" s="1"/>
    </row>
    <row r="405" spans="9:9" ht="14.25" customHeight="1">
      <c r="I405" s="1"/>
    </row>
    <row r="406" spans="9:9" ht="14.25" customHeight="1">
      <c r="I406" s="1"/>
    </row>
    <row r="407" spans="9:9" ht="14.25" customHeight="1">
      <c r="I407" s="1"/>
    </row>
    <row r="408" spans="9:9" ht="14.25" customHeight="1">
      <c r="I408" s="1"/>
    </row>
    <row r="409" spans="9:9" ht="14.25" customHeight="1">
      <c r="I409" s="1"/>
    </row>
    <row r="410" spans="9:9" ht="14.25" customHeight="1">
      <c r="I410" s="1"/>
    </row>
    <row r="411" spans="9:9" ht="14.25" customHeight="1">
      <c r="I411" s="1"/>
    </row>
    <row r="412" spans="9:9" ht="14.25" customHeight="1">
      <c r="I412" s="1"/>
    </row>
    <row r="413" spans="9:9" ht="14.25" customHeight="1">
      <c r="I413" s="1"/>
    </row>
    <row r="414" spans="9:9" ht="14.25" customHeight="1">
      <c r="I414" s="1"/>
    </row>
    <row r="415" spans="9:9" ht="14.25" customHeight="1">
      <c r="I415" s="1"/>
    </row>
    <row r="416" spans="9:9" ht="14.25" customHeight="1">
      <c r="I416" s="1"/>
    </row>
    <row r="417" spans="9:9" ht="14.25" customHeight="1">
      <c r="I417" s="1"/>
    </row>
    <row r="418" spans="9:9" ht="14.25" customHeight="1">
      <c r="I418" s="1"/>
    </row>
    <row r="419" spans="9:9" ht="14.25" customHeight="1">
      <c r="I419" s="1"/>
    </row>
    <row r="420" spans="9:9" ht="14.25" customHeight="1">
      <c r="I420" s="1"/>
    </row>
    <row r="421" spans="9:9" ht="14.25" customHeight="1">
      <c r="I421" s="1"/>
    </row>
    <row r="422" spans="9:9" ht="14.25" customHeight="1">
      <c r="I422" s="1"/>
    </row>
    <row r="423" spans="9:9" ht="14.25" customHeight="1">
      <c r="I423" s="1"/>
    </row>
    <row r="424" spans="9:9" ht="14.25" customHeight="1">
      <c r="I424" s="1"/>
    </row>
    <row r="425" spans="9:9" ht="14.25" customHeight="1">
      <c r="I425" s="1"/>
    </row>
    <row r="426" spans="9:9" ht="14.25" customHeight="1">
      <c r="I426" s="1"/>
    </row>
    <row r="427" spans="9:9" ht="14.25" customHeight="1">
      <c r="I427" s="1"/>
    </row>
    <row r="428" spans="9:9" ht="14.25" customHeight="1">
      <c r="I428" s="1"/>
    </row>
    <row r="429" spans="9:9" ht="14.25" customHeight="1">
      <c r="I429" s="1"/>
    </row>
    <row r="430" spans="9:9" ht="14.25" customHeight="1">
      <c r="I430" s="1"/>
    </row>
    <row r="431" spans="9:9" ht="14.25" customHeight="1">
      <c r="I431" s="1"/>
    </row>
    <row r="432" spans="9:9" ht="14.25" customHeight="1">
      <c r="I432" s="1"/>
    </row>
    <row r="433" spans="9:9" ht="14.25" customHeight="1">
      <c r="I433" s="1"/>
    </row>
    <row r="434" spans="9:9" ht="14.25" customHeight="1">
      <c r="I434" s="1"/>
    </row>
    <row r="435" spans="9:9" ht="14.25" customHeight="1">
      <c r="I435" s="1"/>
    </row>
    <row r="436" spans="9:9" ht="14.25" customHeight="1">
      <c r="I436" s="1"/>
    </row>
    <row r="437" spans="9:9" ht="14.25" customHeight="1">
      <c r="I437" s="1"/>
    </row>
    <row r="438" spans="9:9" ht="14.25" customHeight="1">
      <c r="I438" s="1"/>
    </row>
    <row r="439" spans="9:9" ht="14.25" customHeight="1">
      <c r="I439" s="1"/>
    </row>
    <row r="440" spans="9:9" ht="14.25" customHeight="1">
      <c r="I440" s="1"/>
    </row>
    <row r="441" spans="9:9" ht="14.25" customHeight="1">
      <c r="I441" s="1"/>
    </row>
    <row r="442" spans="9:9" ht="14.25" customHeight="1">
      <c r="I442" s="1"/>
    </row>
    <row r="443" spans="9:9" ht="14.25" customHeight="1">
      <c r="I443" s="1"/>
    </row>
    <row r="444" spans="9:9" ht="14.25" customHeight="1">
      <c r="I444" s="1"/>
    </row>
    <row r="445" spans="9:9" ht="14.25" customHeight="1">
      <c r="I445" s="1"/>
    </row>
    <row r="446" spans="9:9" ht="14.25" customHeight="1">
      <c r="I446" s="1"/>
    </row>
    <row r="447" spans="9:9" ht="14.25" customHeight="1">
      <c r="I447" s="1"/>
    </row>
    <row r="448" spans="9:9" ht="14.25" customHeight="1">
      <c r="I448" s="1"/>
    </row>
    <row r="449" spans="9:9" ht="14.25" customHeight="1">
      <c r="I449" s="1"/>
    </row>
    <row r="450" spans="9:9" ht="14.25" customHeight="1">
      <c r="I450" s="1"/>
    </row>
    <row r="451" spans="9:9" ht="14.25" customHeight="1">
      <c r="I451" s="1"/>
    </row>
    <row r="452" spans="9:9" ht="14.25" customHeight="1">
      <c r="I452" s="1"/>
    </row>
    <row r="453" spans="9:9" ht="14.25" customHeight="1">
      <c r="I453" s="1"/>
    </row>
    <row r="454" spans="9:9" ht="14.25" customHeight="1">
      <c r="I454" s="1"/>
    </row>
    <row r="455" spans="9:9" ht="14.25" customHeight="1">
      <c r="I455" s="1"/>
    </row>
    <row r="456" spans="9:9" ht="14.25" customHeight="1">
      <c r="I456" s="1"/>
    </row>
    <row r="457" spans="9:9" ht="14.25" customHeight="1">
      <c r="I457" s="1"/>
    </row>
    <row r="458" spans="9:9" ht="14.25" customHeight="1">
      <c r="I458" s="1"/>
    </row>
    <row r="459" spans="9:9" ht="14.25" customHeight="1">
      <c r="I459" s="1"/>
    </row>
    <row r="460" spans="9:9" ht="14.25" customHeight="1">
      <c r="I460" s="1"/>
    </row>
    <row r="461" spans="9:9" ht="14.25" customHeight="1">
      <c r="I461" s="1"/>
    </row>
    <row r="462" spans="9:9" ht="14.25" customHeight="1">
      <c r="I462" s="1"/>
    </row>
    <row r="463" spans="9:9" ht="14.25" customHeight="1">
      <c r="I463" s="1"/>
    </row>
    <row r="464" spans="9:9" ht="14.25" customHeight="1">
      <c r="I464" s="1"/>
    </row>
    <row r="465" spans="9:9" ht="14.25" customHeight="1">
      <c r="I465" s="1"/>
    </row>
    <row r="466" spans="9:9" ht="14.25" customHeight="1">
      <c r="I466" s="1"/>
    </row>
    <row r="467" spans="9:9" ht="14.25" customHeight="1">
      <c r="I467" s="1"/>
    </row>
    <row r="468" spans="9:9" ht="14.25" customHeight="1">
      <c r="I468" s="1"/>
    </row>
    <row r="469" spans="9:9" ht="14.25" customHeight="1">
      <c r="I469" s="1"/>
    </row>
    <row r="470" spans="9:9" ht="14.25" customHeight="1">
      <c r="I470" s="1"/>
    </row>
    <row r="471" spans="9:9" ht="14.25" customHeight="1">
      <c r="I471" s="1"/>
    </row>
    <row r="472" spans="9:9" ht="14.25" customHeight="1">
      <c r="I472" s="1"/>
    </row>
    <row r="473" spans="9:9" ht="14.25" customHeight="1">
      <c r="I473" s="1"/>
    </row>
    <row r="474" spans="9:9" ht="14.25" customHeight="1">
      <c r="I474" s="1"/>
    </row>
    <row r="475" spans="9:9" ht="14.25" customHeight="1">
      <c r="I475" s="1"/>
    </row>
    <row r="476" spans="9:9" ht="14.25" customHeight="1">
      <c r="I476" s="1"/>
    </row>
    <row r="477" spans="9:9" ht="14.25" customHeight="1">
      <c r="I477" s="1"/>
    </row>
    <row r="478" spans="9:9" ht="14.25" customHeight="1">
      <c r="I478" s="1"/>
    </row>
    <row r="479" spans="9:9" ht="14.25" customHeight="1">
      <c r="I479" s="1"/>
    </row>
    <row r="480" spans="9:9" ht="14.25" customHeight="1">
      <c r="I480" s="1"/>
    </row>
    <row r="481" spans="9:9" ht="14.25" customHeight="1">
      <c r="I481" s="1"/>
    </row>
    <row r="482" spans="9:9" ht="14.25" customHeight="1">
      <c r="I482" s="1"/>
    </row>
    <row r="483" spans="9:9" ht="14.25" customHeight="1">
      <c r="I483" s="1"/>
    </row>
    <row r="484" spans="9:9" ht="14.25" customHeight="1">
      <c r="I484" s="1"/>
    </row>
    <row r="485" spans="9:9" ht="14.25" customHeight="1">
      <c r="I485" s="1"/>
    </row>
    <row r="486" spans="9:9" ht="14.25" customHeight="1">
      <c r="I486" s="1"/>
    </row>
    <row r="487" spans="9:9" ht="14.25" customHeight="1">
      <c r="I487" s="1"/>
    </row>
    <row r="488" spans="9:9" ht="14.25" customHeight="1">
      <c r="I488" s="1"/>
    </row>
    <row r="489" spans="9:9" ht="14.25" customHeight="1">
      <c r="I489" s="1"/>
    </row>
    <row r="490" spans="9:9" ht="14.25" customHeight="1">
      <c r="I490" s="1"/>
    </row>
    <row r="491" spans="9:9" ht="14.25" customHeight="1">
      <c r="I491" s="1"/>
    </row>
    <row r="492" spans="9:9" ht="14.25" customHeight="1">
      <c r="I492" s="1"/>
    </row>
    <row r="493" spans="9:9" ht="14.25" customHeight="1">
      <c r="I493" s="1"/>
    </row>
    <row r="494" spans="9:9" ht="14.25" customHeight="1">
      <c r="I494" s="1"/>
    </row>
    <row r="495" spans="9:9" ht="14.25" customHeight="1">
      <c r="I495" s="1"/>
    </row>
    <row r="496" spans="9:9" ht="14.25" customHeight="1">
      <c r="I496" s="1"/>
    </row>
    <row r="497" spans="9:9" ht="14.25" customHeight="1">
      <c r="I497" s="1"/>
    </row>
    <row r="498" spans="9:9" ht="14.25" customHeight="1">
      <c r="I498" s="1"/>
    </row>
    <row r="499" spans="9:9" ht="14.25" customHeight="1">
      <c r="I499" s="1"/>
    </row>
    <row r="500" spans="9:9" ht="14.25" customHeight="1">
      <c r="I500" s="1"/>
    </row>
    <row r="501" spans="9:9" ht="14.25" customHeight="1">
      <c r="I501" s="1"/>
    </row>
    <row r="502" spans="9:9" ht="14.25" customHeight="1">
      <c r="I502" s="1"/>
    </row>
    <row r="503" spans="9:9" ht="14.25" customHeight="1">
      <c r="I503" s="1"/>
    </row>
    <row r="504" spans="9:9" ht="14.25" customHeight="1">
      <c r="I504" s="1"/>
    </row>
    <row r="505" spans="9:9" ht="14.25" customHeight="1">
      <c r="I505" s="1"/>
    </row>
    <row r="506" spans="9:9" ht="14.25" customHeight="1">
      <c r="I506" s="1"/>
    </row>
    <row r="507" spans="9:9" ht="14.25" customHeight="1">
      <c r="I507" s="1"/>
    </row>
    <row r="508" spans="9:9" ht="14.25" customHeight="1">
      <c r="I508" s="1"/>
    </row>
    <row r="509" spans="9:9" ht="14.25" customHeight="1">
      <c r="I509" s="1"/>
    </row>
    <row r="510" spans="9:9" ht="14.25" customHeight="1">
      <c r="I510" s="1"/>
    </row>
    <row r="511" spans="9:9" ht="14.25" customHeight="1">
      <c r="I511" s="1"/>
    </row>
    <row r="512" spans="9:9" ht="14.25" customHeight="1">
      <c r="I512" s="1"/>
    </row>
    <row r="513" spans="9:9" ht="14.25" customHeight="1">
      <c r="I513" s="1"/>
    </row>
    <row r="514" spans="9:9" ht="14.25" customHeight="1">
      <c r="I514" s="1"/>
    </row>
    <row r="515" spans="9:9" ht="14.25" customHeight="1">
      <c r="I515" s="1"/>
    </row>
    <row r="516" spans="9:9" ht="14.25" customHeight="1">
      <c r="I516" s="1"/>
    </row>
    <row r="517" spans="9:9" ht="14.25" customHeight="1">
      <c r="I517" s="1"/>
    </row>
    <row r="518" spans="9:9" ht="14.25" customHeight="1">
      <c r="I518" s="1"/>
    </row>
    <row r="519" spans="9:9" ht="14.25" customHeight="1">
      <c r="I519" s="1"/>
    </row>
    <row r="520" spans="9:9" ht="14.25" customHeight="1">
      <c r="I520" s="1"/>
    </row>
    <row r="521" spans="9:9" ht="14.25" customHeight="1">
      <c r="I521" s="1"/>
    </row>
    <row r="522" spans="9:9" ht="14.25" customHeight="1">
      <c r="I522" s="1"/>
    </row>
    <row r="523" spans="9:9" ht="14.25" customHeight="1">
      <c r="I523" s="1"/>
    </row>
    <row r="524" spans="9:9" ht="14.25" customHeight="1">
      <c r="I524" s="1"/>
    </row>
    <row r="525" spans="9:9" ht="14.25" customHeight="1">
      <c r="I525" s="1"/>
    </row>
    <row r="526" spans="9:9" ht="14.25" customHeight="1">
      <c r="I526" s="1"/>
    </row>
    <row r="527" spans="9:9" ht="14.25" customHeight="1">
      <c r="I527" s="1"/>
    </row>
    <row r="528" spans="9:9" ht="14.25" customHeight="1">
      <c r="I528" s="1"/>
    </row>
    <row r="529" spans="9:9" ht="14.25" customHeight="1">
      <c r="I529" s="1"/>
    </row>
    <row r="530" spans="9:9" ht="14.25" customHeight="1">
      <c r="I530" s="1"/>
    </row>
    <row r="531" spans="9:9" ht="14.25" customHeight="1">
      <c r="I531" s="1"/>
    </row>
    <row r="532" spans="9:9" ht="14.25" customHeight="1">
      <c r="I532" s="1"/>
    </row>
    <row r="533" spans="9:9" ht="14.25" customHeight="1">
      <c r="I533" s="1"/>
    </row>
    <row r="534" spans="9:9" ht="14.25" customHeight="1">
      <c r="I534" s="1"/>
    </row>
    <row r="535" spans="9:9" ht="14.25" customHeight="1">
      <c r="I535" s="1"/>
    </row>
    <row r="536" spans="9:9" ht="14.25" customHeight="1">
      <c r="I536" s="1"/>
    </row>
    <row r="537" spans="9:9" ht="14.25" customHeight="1">
      <c r="I537" s="1"/>
    </row>
    <row r="538" spans="9:9" ht="14.25" customHeight="1">
      <c r="I538" s="1"/>
    </row>
    <row r="539" spans="9:9" ht="14.25" customHeight="1">
      <c r="I539" s="1"/>
    </row>
    <row r="540" spans="9:9" ht="14.25" customHeight="1">
      <c r="I540" s="1"/>
    </row>
    <row r="541" spans="9:9" ht="14.25" customHeight="1">
      <c r="I541" s="1"/>
    </row>
    <row r="542" spans="9:9" ht="14.25" customHeight="1">
      <c r="I542" s="1"/>
    </row>
    <row r="543" spans="9:9" ht="14.25" customHeight="1">
      <c r="I543" s="1"/>
    </row>
    <row r="544" spans="9:9" ht="14.25" customHeight="1">
      <c r="I544" s="1"/>
    </row>
    <row r="545" spans="9:9" ht="14.25" customHeight="1">
      <c r="I545" s="1"/>
    </row>
    <row r="546" spans="9:9" ht="14.25" customHeight="1">
      <c r="I546" s="1"/>
    </row>
    <row r="547" spans="9:9" ht="14.25" customHeight="1">
      <c r="I547" s="1"/>
    </row>
    <row r="548" spans="9:9" ht="14.25" customHeight="1">
      <c r="I548" s="1"/>
    </row>
    <row r="549" spans="9:9" ht="14.25" customHeight="1">
      <c r="I549" s="1"/>
    </row>
    <row r="550" spans="9:9" ht="14.25" customHeight="1">
      <c r="I550" s="1"/>
    </row>
    <row r="551" spans="9:9" ht="14.25" customHeight="1">
      <c r="I551" s="1"/>
    </row>
    <row r="552" spans="9:9" ht="14.25" customHeight="1">
      <c r="I552" s="1"/>
    </row>
    <row r="553" spans="9:9" ht="14.25" customHeight="1">
      <c r="I553" s="1"/>
    </row>
    <row r="554" spans="9:9" ht="14.25" customHeight="1">
      <c r="I554" s="1"/>
    </row>
    <row r="555" spans="9:9" ht="14.25" customHeight="1">
      <c r="I555" s="1"/>
    </row>
    <row r="556" spans="9:9" ht="14.25" customHeight="1">
      <c r="I556" s="1"/>
    </row>
    <row r="557" spans="9:9" ht="14.25" customHeight="1">
      <c r="I557" s="1"/>
    </row>
    <row r="558" spans="9:9" ht="14.25" customHeight="1">
      <c r="I558" s="1"/>
    </row>
    <row r="559" spans="9:9" ht="14.25" customHeight="1">
      <c r="I559" s="1"/>
    </row>
    <row r="560" spans="9:9" ht="14.25" customHeight="1">
      <c r="I560" s="1"/>
    </row>
    <row r="561" spans="9:9" ht="14.25" customHeight="1">
      <c r="I561" s="1"/>
    </row>
    <row r="562" spans="9:9" ht="14.25" customHeight="1">
      <c r="I562" s="1"/>
    </row>
    <row r="563" spans="9:9" ht="14.25" customHeight="1">
      <c r="I563" s="1"/>
    </row>
    <row r="564" spans="9:9" ht="14.25" customHeight="1">
      <c r="I564" s="1"/>
    </row>
    <row r="565" spans="9:9" ht="14.25" customHeight="1">
      <c r="I565" s="1"/>
    </row>
    <row r="566" spans="9:9" ht="14.25" customHeight="1">
      <c r="I566" s="1"/>
    </row>
    <row r="567" spans="9:9" ht="14.25" customHeight="1">
      <c r="I567" s="1"/>
    </row>
    <row r="568" spans="9:9" ht="14.25" customHeight="1">
      <c r="I568" s="1"/>
    </row>
    <row r="569" spans="9:9" ht="14.25" customHeight="1">
      <c r="I569" s="1"/>
    </row>
    <row r="570" spans="9:9" ht="14.25" customHeight="1">
      <c r="I570" s="1"/>
    </row>
    <row r="571" spans="9:9" ht="14.25" customHeight="1">
      <c r="I571" s="1"/>
    </row>
    <row r="572" spans="9:9" ht="14.25" customHeight="1">
      <c r="I572" s="1"/>
    </row>
    <row r="573" spans="9:9" ht="14.25" customHeight="1">
      <c r="I573" s="1"/>
    </row>
    <row r="574" spans="9:9" ht="14.25" customHeight="1">
      <c r="I574" s="1"/>
    </row>
    <row r="575" spans="9:9" ht="14.25" customHeight="1">
      <c r="I575" s="1"/>
    </row>
    <row r="576" spans="9:9" ht="14.25" customHeight="1">
      <c r="I576" s="1"/>
    </row>
    <row r="577" spans="9:9" ht="14.25" customHeight="1">
      <c r="I577" s="1"/>
    </row>
    <row r="578" spans="9:9" ht="14.25" customHeight="1">
      <c r="I578" s="1"/>
    </row>
    <row r="579" spans="9:9" ht="14.25" customHeight="1">
      <c r="I579" s="1"/>
    </row>
    <row r="580" spans="9:9" ht="14.25" customHeight="1">
      <c r="I580" s="1"/>
    </row>
    <row r="581" spans="9:9" ht="14.25" customHeight="1">
      <c r="I581" s="1"/>
    </row>
    <row r="582" spans="9:9" ht="14.25" customHeight="1">
      <c r="I582" s="1"/>
    </row>
    <row r="583" spans="9:9" ht="14.25" customHeight="1">
      <c r="I583" s="1"/>
    </row>
    <row r="584" spans="9:9" ht="14.25" customHeight="1">
      <c r="I584" s="1"/>
    </row>
    <row r="585" spans="9:9" ht="14.25" customHeight="1">
      <c r="I585" s="1"/>
    </row>
    <row r="586" spans="9:9" ht="14.25" customHeight="1">
      <c r="I586" s="1"/>
    </row>
    <row r="587" spans="9:9" ht="14.25" customHeight="1">
      <c r="I587" s="1"/>
    </row>
    <row r="588" spans="9:9" ht="14.25" customHeight="1">
      <c r="I588" s="1"/>
    </row>
    <row r="589" spans="9:9" ht="14.25" customHeight="1">
      <c r="I589" s="1"/>
    </row>
    <row r="590" spans="9:9" ht="14.25" customHeight="1">
      <c r="I590" s="1"/>
    </row>
    <row r="591" spans="9:9" ht="14.25" customHeight="1">
      <c r="I591" s="1"/>
    </row>
    <row r="592" spans="9:9" ht="14.25" customHeight="1">
      <c r="I592" s="1"/>
    </row>
    <row r="593" spans="9:9" ht="14.25" customHeight="1">
      <c r="I593" s="1"/>
    </row>
    <row r="594" spans="9:9" ht="14.25" customHeight="1">
      <c r="I594" s="1"/>
    </row>
    <row r="595" spans="9:9" ht="14.25" customHeight="1">
      <c r="I595" s="1"/>
    </row>
    <row r="596" spans="9:9" ht="14.25" customHeight="1">
      <c r="I596" s="1"/>
    </row>
    <row r="597" spans="9:9" ht="14.25" customHeight="1">
      <c r="I597" s="1"/>
    </row>
    <row r="598" spans="9:9" ht="14.25" customHeight="1">
      <c r="I598" s="1"/>
    </row>
    <row r="599" spans="9:9" ht="14.25" customHeight="1">
      <c r="I599" s="1"/>
    </row>
    <row r="600" spans="9:9" ht="14.25" customHeight="1">
      <c r="I600" s="1"/>
    </row>
    <row r="601" spans="9:9" ht="14.25" customHeight="1">
      <c r="I601" s="1"/>
    </row>
    <row r="602" spans="9:9" ht="14.25" customHeight="1">
      <c r="I602" s="1"/>
    </row>
    <row r="603" spans="9:9" ht="14.25" customHeight="1">
      <c r="I603" s="1"/>
    </row>
    <row r="604" spans="9:9" ht="14.25" customHeight="1">
      <c r="I604" s="1"/>
    </row>
    <row r="605" spans="9:9" ht="14.25" customHeight="1">
      <c r="I605" s="1"/>
    </row>
    <row r="606" spans="9:9" ht="14.25" customHeight="1">
      <c r="I606" s="1"/>
    </row>
    <row r="607" spans="9:9" ht="14.25" customHeight="1">
      <c r="I607" s="1"/>
    </row>
    <row r="608" spans="9:9" ht="14.25" customHeight="1">
      <c r="I608" s="1"/>
    </row>
    <row r="609" spans="9:9" ht="14.25" customHeight="1">
      <c r="I609" s="1"/>
    </row>
    <row r="610" spans="9:9" ht="14.25" customHeight="1">
      <c r="I610" s="1"/>
    </row>
    <row r="611" spans="9:9" ht="14.25" customHeight="1">
      <c r="I611" s="1"/>
    </row>
    <row r="612" spans="9:9" ht="14.25" customHeight="1">
      <c r="I612" s="1"/>
    </row>
    <row r="613" spans="9:9" ht="14.25" customHeight="1">
      <c r="I613" s="1"/>
    </row>
    <row r="614" spans="9:9" ht="14.25" customHeight="1">
      <c r="I614" s="1"/>
    </row>
    <row r="615" spans="9:9" ht="14.25" customHeight="1">
      <c r="I615" s="1"/>
    </row>
    <row r="616" spans="9:9" ht="14.25" customHeight="1">
      <c r="I616" s="1"/>
    </row>
    <row r="617" spans="9:9" ht="14.25" customHeight="1">
      <c r="I617" s="1"/>
    </row>
    <row r="618" spans="9:9" ht="14.25" customHeight="1">
      <c r="I618" s="1"/>
    </row>
    <row r="619" spans="9:9" ht="14.25" customHeight="1">
      <c r="I619" s="1"/>
    </row>
    <row r="620" spans="9:9" ht="14.25" customHeight="1">
      <c r="I620" s="1"/>
    </row>
    <row r="621" spans="9:9" ht="14.25" customHeight="1">
      <c r="I621" s="1"/>
    </row>
    <row r="622" spans="9:9" ht="14.25" customHeight="1">
      <c r="I622" s="1"/>
    </row>
    <row r="623" spans="9:9" ht="14.25" customHeight="1">
      <c r="I623" s="1"/>
    </row>
    <row r="624" spans="9:9" ht="14.25" customHeight="1">
      <c r="I624" s="1"/>
    </row>
    <row r="625" spans="9:9" ht="14.25" customHeight="1">
      <c r="I625" s="1"/>
    </row>
    <row r="626" spans="9:9" ht="14.25" customHeight="1">
      <c r="I626" s="1"/>
    </row>
    <row r="627" spans="9:9" ht="14.25" customHeight="1">
      <c r="I627" s="1"/>
    </row>
    <row r="628" spans="9:9" ht="14.25" customHeight="1">
      <c r="I628" s="1"/>
    </row>
    <row r="629" spans="9:9" ht="14.25" customHeight="1">
      <c r="I629" s="1"/>
    </row>
    <row r="630" spans="9:9" ht="14.25" customHeight="1">
      <c r="I630" s="1"/>
    </row>
    <row r="631" spans="9:9" ht="14.25" customHeight="1">
      <c r="I631" s="1"/>
    </row>
    <row r="632" spans="9:9" ht="14.25" customHeight="1">
      <c r="I632" s="1"/>
    </row>
    <row r="633" spans="9:9" ht="14.25" customHeight="1">
      <c r="I633" s="1"/>
    </row>
    <row r="634" spans="9:9" ht="14.25" customHeight="1">
      <c r="I634" s="1"/>
    </row>
    <row r="635" spans="9:9" ht="14.25" customHeight="1">
      <c r="I635" s="1"/>
    </row>
    <row r="636" spans="9:9" ht="14.25" customHeight="1">
      <c r="I636" s="1"/>
    </row>
    <row r="637" spans="9:9" ht="14.25" customHeight="1">
      <c r="I637" s="1"/>
    </row>
    <row r="638" spans="9:9" ht="14.25" customHeight="1">
      <c r="I638" s="1"/>
    </row>
    <row r="639" spans="9:9" ht="14.25" customHeight="1">
      <c r="I639" s="1"/>
    </row>
    <row r="640" spans="9:9" ht="14.25" customHeight="1">
      <c r="I640" s="1"/>
    </row>
    <row r="641" spans="9:9" ht="14.25" customHeight="1">
      <c r="I641" s="1"/>
    </row>
    <row r="642" spans="9:9" ht="14.25" customHeight="1">
      <c r="I642" s="1"/>
    </row>
    <row r="643" spans="9:9" ht="14.25" customHeight="1">
      <c r="I643" s="1"/>
    </row>
    <row r="644" spans="9:9" ht="14.25" customHeight="1">
      <c r="I644" s="1"/>
    </row>
    <row r="645" spans="9:9" ht="14.25" customHeight="1">
      <c r="I645" s="1"/>
    </row>
    <row r="646" spans="9:9" ht="14.25" customHeight="1">
      <c r="I646" s="1"/>
    </row>
    <row r="647" spans="9:9" ht="14.25" customHeight="1">
      <c r="I647" s="1"/>
    </row>
    <row r="648" spans="9:9" ht="14.25" customHeight="1">
      <c r="I648" s="1"/>
    </row>
    <row r="649" spans="9:9" ht="14.25" customHeight="1">
      <c r="I649" s="1"/>
    </row>
    <row r="650" spans="9:9" ht="14.25" customHeight="1">
      <c r="I650" s="1"/>
    </row>
    <row r="651" spans="9:9" ht="14.25" customHeight="1">
      <c r="I651" s="1"/>
    </row>
    <row r="652" spans="9:9" ht="14.25" customHeight="1">
      <c r="I652" s="1"/>
    </row>
    <row r="653" spans="9:9" ht="14.25" customHeight="1">
      <c r="I653" s="1"/>
    </row>
    <row r="654" spans="9:9" ht="14.25" customHeight="1">
      <c r="I654" s="1"/>
    </row>
    <row r="655" spans="9:9" ht="14.25" customHeight="1">
      <c r="I655" s="1"/>
    </row>
    <row r="656" spans="9:9" ht="14.25" customHeight="1">
      <c r="I656" s="1"/>
    </row>
    <row r="657" spans="9:9" ht="14.25" customHeight="1">
      <c r="I657" s="1"/>
    </row>
    <row r="658" spans="9:9" ht="14.25" customHeight="1">
      <c r="I658" s="1"/>
    </row>
    <row r="659" spans="9:9" ht="14.25" customHeight="1">
      <c r="I659" s="1"/>
    </row>
    <row r="660" spans="9:9" ht="14.25" customHeight="1">
      <c r="I660" s="1"/>
    </row>
    <row r="661" spans="9:9" ht="14.25" customHeight="1">
      <c r="I661" s="1"/>
    </row>
    <row r="662" spans="9:9" ht="14.25" customHeight="1">
      <c r="I662" s="1"/>
    </row>
    <row r="663" spans="9:9" ht="14.25" customHeight="1">
      <c r="I663" s="1"/>
    </row>
    <row r="664" spans="9:9" ht="14.25" customHeight="1">
      <c r="I664" s="1"/>
    </row>
    <row r="665" spans="9:9" ht="14.25" customHeight="1">
      <c r="I665" s="1"/>
    </row>
    <row r="666" spans="9:9" ht="14.25" customHeight="1">
      <c r="I666" s="1"/>
    </row>
    <row r="667" spans="9:9" ht="14.25" customHeight="1">
      <c r="I667" s="1"/>
    </row>
    <row r="668" spans="9:9" ht="14.25" customHeight="1">
      <c r="I668" s="1"/>
    </row>
    <row r="669" spans="9:9" ht="14.25" customHeight="1">
      <c r="I669" s="1"/>
    </row>
    <row r="670" spans="9:9" ht="14.25" customHeight="1">
      <c r="I670" s="1"/>
    </row>
    <row r="671" spans="9:9" ht="14.25" customHeight="1">
      <c r="I671" s="1"/>
    </row>
    <row r="672" spans="9:9" ht="14.25" customHeight="1">
      <c r="I672" s="1"/>
    </row>
    <row r="673" spans="9:9" ht="14.25" customHeight="1">
      <c r="I673" s="1"/>
    </row>
    <row r="674" spans="9:9" ht="14.25" customHeight="1">
      <c r="I674" s="1"/>
    </row>
    <row r="675" spans="9:9" ht="14.25" customHeight="1">
      <c r="I675" s="1"/>
    </row>
    <row r="676" spans="9:9" ht="14.25" customHeight="1">
      <c r="I676" s="1"/>
    </row>
    <row r="677" spans="9:9" ht="14.25" customHeight="1">
      <c r="I677" s="1"/>
    </row>
    <row r="678" spans="9:9" ht="14.25" customHeight="1">
      <c r="I678" s="1"/>
    </row>
    <row r="679" spans="9:9" ht="14.25" customHeight="1">
      <c r="I679" s="1"/>
    </row>
    <row r="680" spans="9:9" ht="14.25" customHeight="1">
      <c r="I680" s="1"/>
    </row>
    <row r="681" spans="9:9" ht="14.25" customHeight="1">
      <c r="I681" s="1"/>
    </row>
    <row r="682" spans="9:9" ht="14.25" customHeight="1">
      <c r="I682" s="1"/>
    </row>
    <row r="683" spans="9:9" ht="14.25" customHeight="1">
      <c r="I683" s="1"/>
    </row>
    <row r="684" spans="9:9" ht="14.25" customHeight="1">
      <c r="I684" s="1"/>
    </row>
    <row r="685" spans="9:9" ht="14.25" customHeight="1">
      <c r="I685" s="1"/>
    </row>
    <row r="686" spans="9:9" ht="14.25" customHeight="1">
      <c r="I686" s="1"/>
    </row>
    <row r="687" spans="9:9" ht="14.25" customHeight="1">
      <c r="I687" s="1"/>
    </row>
    <row r="688" spans="9:9" ht="14.25" customHeight="1">
      <c r="I688" s="1"/>
    </row>
    <row r="689" spans="9:9" ht="14.25" customHeight="1">
      <c r="I689" s="1"/>
    </row>
    <row r="690" spans="9:9" ht="14.25" customHeight="1">
      <c r="I690" s="1"/>
    </row>
    <row r="691" spans="9:9" ht="14.25" customHeight="1">
      <c r="I691" s="1"/>
    </row>
    <row r="692" spans="9:9" ht="14.25" customHeight="1">
      <c r="I692" s="1"/>
    </row>
    <row r="693" spans="9:9" ht="14.25" customHeight="1">
      <c r="I693" s="1"/>
    </row>
    <row r="694" spans="9:9" ht="14.25" customHeight="1">
      <c r="I694" s="1"/>
    </row>
    <row r="695" spans="9:9" ht="14.25" customHeight="1">
      <c r="I695" s="1"/>
    </row>
    <row r="696" spans="9:9" ht="14.25" customHeight="1">
      <c r="I696" s="1"/>
    </row>
    <row r="697" spans="9:9" ht="14.25" customHeight="1">
      <c r="I697" s="1"/>
    </row>
    <row r="698" spans="9:9" ht="14.25" customHeight="1">
      <c r="I698" s="1"/>
    </row>
    <row r="699" spans="9:9" ht="14.25" customHeight="1">
      <c r="I699" s="1"/>
    </row>
    <row r="700" spans="9:9" ht="14.25" customHeight="1">
      <c r="I700" s="1"/>
    </row>
    <row r="701" spans="9:9" ht="14.25" customHeight="1">
      <c r="I701" s="1"/>
    </row>
    <row r="702" spans="9:9" ht="14.25" customHeight="1">
      <c r="I702" s="1"/>
    </row>
    <row r="703" spans="9:9" ht="14.25" customHeight="1">
      <c r="I703" s="1"/>
    </row>
    <row r="704" spans="9:9" ht="14.25" customHeight="1">
      <c r="I704" s="1"/>
    </row>
    <row r="705" spans="9:9" ht="14.25" customHeight="1">
      <c r="I705" s="1"/>
    </row>
    <row r="706" spans="9:9" ht="14.25" customHeight="1">
      <c r="I706" s="1"/>
    </row>
    <row r="707" spans="9:9" ht="14.25" customHeight="1">
      <c r="I707" s="1"/>
    </row>
    <row r="708" spans="9:9" ht="14.25" customHeight="1">
      <c r="I708" s="1"/>
    </row>
    <row r="709" spans="9:9" ht="14.25" customHeight="1">
      <c r="I709" s="1"/>
    </row>
    <row r="710" spans="9:9" ht="14.25" customHeight="1">
      <c r="I710" s="1"/>
    </row>
    <row r="711" spans="9:9" ht="14.25" customHeight="1">
      <c r="I711" s="1"/>
    </row>
    <row r="712" spans="9:9" ht="14.25" customHeight="1">
      <c r="I712" s="1"/>
    </row>
    <row r="713" spans="9:9" ht="14.25" customHeight="1">
      <c r="I713" s="1"/>
    </row>
    <row r="714" spans="9:9" ht="14.25" customHeight="1">
      <c r="I714" s="1"/>
    </row>
    <row r="715" spans="9:9" ht="14.25" customHeight="1">
      <c r="I715" s="1"/>
    </row>
    <row r="716" spans="9:9" ht="14.25" customHeight="1">
      <c r="I716" s="1"/>
    </row>
    <row r="717" spans="9:9" ht="14.25" customHeight="1">
      <c r="I717" s="1"/>
    </row>
    <row r="718" spans="9:9" ht="14.25" customHeight="1">
      <c r="I718" s="1"/>
    </row>
    <row r="719" spans="9:9" ht="14.25" customHeight="1">
      <c r="I719" s="1"/>
    </row>
    <row r="720" spans="9:9" ht="14.25" customHeight="1">
      <c r="I720" s="1"/>
    </row>
    <row r="721" spans="9:9" ht="14.25" customHeight="1">
      <c r="I721" s="1"/>
    </row>
    <row r="722" spans="9:9" ht="14.25" customHeight="1">
      <c r="I722" s="1"/>
    </row>
    <row r="723" spans="9:9" ht="14.25" customHeight="1">
      <c r="I723" s="1"/>
    </row>
    <row r="724" spans="9:9" ht="14.25" customHeight="1">
      <c r="I724" s="1"/>
    </row>
    <row r="725" spans="9:9" ht="14.25" customHeight="1">
      <c r="I725" s="1"/>
    </row>
    <row r="726" spans="9:9" ht="14.25" customHeight="1">
      <c r="I726" s="1"/>
    </row>
    <row r="727" spans="9:9" ht="14.25" customHeight="1">
      <c r="I727" s="1"/>
    </row>
    <row r="728" spans="9:9" ht="14.25" customHeight="1">
      <c r="I728" s="1"/>
    </row>
    <row r="729" spans="9:9" ht="14.25" customHeight="1">
      <c r="I729" s="1"/>
    </row>
    <row r="730" spans="9:9" ht="14.25" customHeight="1">
      <c r="I730" s="1"/>
    </row>
    <row r="731" spans="9:9" ht="14.25" customHeight="1">
      <c r="I731" s="1"/>
    </row>
    <row r="732" spans="9:9" ht="14.25" customHeight="1">
      <c r="I732" s="1"/>
    </row>
    <row r="733" spans="9:9" ht="14.25" customHeight="1">
      <c r="I733" s="1"/>
    </row>
    <row r="734" spans="9:9" ht="14.25" customHeight="1">
      <c r="I734" s="1"/>
    </row>
    <row r="735" spans="9:9" ht="14.25" customHeight="1">
      <c r="I735" s="1"/>
    </row>
    <row r="736" spans="9:9" ht="14.25" customHeight="1">
      <c r="I736" s="1"/>
    </row>
    <row r="737" spans="9:9" ht="14.25" customHeight="1">
      <c r="I737" s="1"/>
    </row>
    <row r="738" spans="9:9" ht="14.25" customHeight="1">
      <c r="I738" s="1"/>
    </row>
    <row r="739" spans="9:9" ht="14.25" customHeight="1">
      <c r="I739" s="1"/>
    </row>
    <row r="740" spans="9:9" ht="14.25" customHeight="1">
      <c r="I740" s="1"/>
    </row>
    <row r="741" spans="9:9" ht="14.25" customHeight="1">
      <c r="I741" s="1"/>
    </row>
    <row r="742" spans="9:9" ht="14.25" customHeight="1">
      <c r="I742" s="1"/>
    </row>
    <row r="743" spans="9:9" ht="14.25" customHeight="1">
      <c r="I743" s="1"/>
    </row>
    <row r="744" spans="9:9" ht="14.25" customHeight="1">
      <c r="I744" s="1"/>
    </row>
    <row r="745" spans="9:9" ht="14.25" customHeight="1">
      <c r="I745" s="1"/>
    </row>
    <row r="746" spans="9:9" ht="14.25" customHeight="1">
      <c r="I746" s="1"/>
    </row>
    <row r="747" spans="9:9" ht="14.25" customHeight="1">
      <c r="I747" s="1"/>
    </row>
    <row r="748" spans="9:9" ht="14.25" customHeight="1">
      <c r="I748" s="1"/>
    </row>
    <row r="749" spans="9:9" ht="14.25" customHeight="1">
      <c r="I749" s="1"/>
    </row>
    <row r="750" spans="9:9" ht="14.25" customHeight="1">
      <c r="I750" s="1"/>
    </row>
    <row r="751" spans="9:9" ht="14.25" customHeight="1">
      <c r="I751" s="1"/>
    </row>
    <row r="752" spans="9:9" ht="14.25" customHeight="1">
      <c r="I752" s="1"/>
    </row>
    <row r="753" spans="9:9" ht="14.25" customHeight="1">
      <c r="I753" s="1"/>
    </row>
    <row r="754" spans="9:9" ht="14.25" customHeight="1">
      <c r="I754" s="1"/>
    </row>
    <row r="755" spans="9:9" ht="14.25" customHeight="1">
      <c r="I755" s="1"/>
    </row>
    <row r="756" spans="9:9" ht="14.25" customHeight="1">
      <c r="I756" s="1"/>
    </row>
    <row r="757" spans="9:9" ht="14.25" customHeight="1">
      <c r="I757" s="1"/>
    </row>
    <row r="758" spans="9:9" ht="14.25" customHeight="1">
      <c r="I758" s="1"/>
    </row>
    <row r="759" spans="9:9" ht="14.25" customHeight="1">
      <c r="I759" s="1"/>
    </row>
    <row r="760" spans="9:9" ht="14.25" customHeight="1">
      <c r="I760" s="1"/>
    </row>
    <row r="761" spans="9:9" ht="14.25" customHeight="1">
      <c r="I761" s="1"/>
    </row>
    <row r="762" spans="9:9" ht="14.25" customHeight="1">
      <c r="I762" s="1"/>
    </row>
    <row r="763" spans="9:9" ht="14.25" customHeight="1">
      <c r="I763" s="1"/>
    </row>
    <row r="764" spans="9:9" ht="14.25" customHeight="1">
      <c r="I764" s="1"/>
    </row>
    <row r="765" spans="9:9" ht="14.25" customHeight="1">
      <c r="I765" s="1"/>
    </row>
    <row r="766" spans="9:9" ht="14.25" customHeight="1">
      <c r="I766" s="1"/>
    </row>
    <row r="767" spans="9:9" ht="14.25" customHeight="1">
      <c r="I767" s="1"/>
    </row>
    <row r="768" spans="9:9" ht="14.25" customHeight="1">
      <c r="I768" s="1"/>
    </row>
    <row r="769" spans="9:9" ht="14.25" customHeight="1">
      <c r="I769" s="1"/>
    </row>
    <row r="770" spans="9:9" ht="14.25" customHeight="1">
      <c r="I770" s="1"/>
    </row>
    <row r="771" spans="9:9" ht="14.25" customHeight="1">
      <c r="I771" s="1"/>
    </row>
    <row r="772" spans="9:9" ht="14.25" customHeight="1">
      <c r="I772" s="1"/>
    </row>
    <row r="773" spans="9:9" ht="14.25" customHeight="1">
      <c r="I773" s="1"/>
    </row>
    <row r="774" spans="9:9" ht="14.25" customHeight="1">
      <c r="I774" s="1"/>
    </row>
    <row r="775" spans="9:9" ht="14.25" customHeight="1">
      <c r="I775" s="1"/>
    </row>
    <row r="776" spans="9:9" ht="14.25" customHeight="1">
      <c r="I776" s="1"/>
    </row>
    <row r="777" spans="9:9" ht="14.25" customHeight="1">
      <c r="I777" s="1"/>
    </row>
    <row r="778" spans="9:9" ht="14.25" customHeight="1">
      <c r="I778" s="1"/>
    </row>
    <row r="779" spans="9:9" ht="14.25" customHeight="1">
      <c r="I779" s="1"/>
    </row>
    <row r="780" spans="9:9" ht="14.25" customHeight="1">
      <c r="I780" s="1"/>
    </row>
    <row r="781" spans="9:9" ht="14.25" customHeight="1">
      <c r="I781" s="1"/>
    </row>
    <row r="782" spans="9:9" ht="14.25" customHeight="1">
      <c r="I782" s="1"/>
    </row>
    <row r="783" spans="9:9" ht="14.25" customHeight="1">
      <c r="I783" s="1"/>
    </row>
    <row r="784" spans="9:9" ht="14.25" customHeight="1">
      <c r="I784" s="1"/>
    </row>
    <row r="785" spans="9:9" ht="14.25" customHeight="1">
      <c r="I785" s="1"/>
    </row>
    <row r="786" spans="9:9" ht="14.25" customHeight="1">
      <c r="I786" s="1"/>
    </row>
    <row r="787" spans="9:9" ht="14.25" customHeight="1">
      <c r="I787" s="1"/>
    </row>
    <row r="788" spans="9:9" ht="14.25" customHeight="1">
      <c r="I788" s="1"/>
    </row>
    <row r="789" spans="9:9" ht="14.25" customHeight="1">
      <c r="I789" s="1"/>
    </row>
    <row r="790" spans="9:9" ht="14.25" customHeight="1">
      <c r="I790" s="1"/>
    </row>
    <row r="791" spans="9:9" ht="14.25" customHeight="1">
      <c r="I791" s="1"/>
    </row>
    <row r="792" spans="9:9" ht="14.25" customHeight="1">
      <c r="I792" s="1"/>
    </row>
    <row r="793" spans="9:9" ht="14.25" customHeight="1">
      <c r="I793" s="1"/>
    </row>
    <row r="794" spans="9:9" ht="14.25" customHeight="1">
      <c r="I794" s="1"/>
    </row>
    <row r="795" spans="9:9" ht="14.25" customHeight="1">
      <c r="I795" s="1"/>
    </row>
    <row r="796" spans="9:9" ht="14.25" customHeight="1">
      <c r="I796" s="1"/>
    </row>
    <row r="797" spans="9:9" ht="14.25" customHeight="1">
      <c r="I797" s="1"/>
    </row>
    <row r="798" spans="9:9" ht="14.25" customHeight="1">
      <c r="I798" s="1"/>
    </row>
    <row r="799" spans="9:9" ht="14.25" customHeight="1">
      <c r="I799" s="1"/>
    </row>
    <row r="800" spans="9:9" ht="14.25" customHeight="1">
      <c r="I800" s="1"/>
    </row>
    <row r="801" spans="9:9" ht="14.25" customHeight="1">
      <c r="I801" s="1"/>
    </row>
    <row r="802" spans="9:9" ht="14.25" customHeight="1">
      <c r="I802" s="1"/>
    </row>
    <row r="803" spans="9:9" ht="14.25" customHeight="1">
      <c r="I803" s="1"/>
    </row>
    <row r="804" spans="9:9" ht="14.25" customHeight="1">
      <c r="I804" s="1"/>
    </row>
    <row r="805" spans="9:9" ht="14.25" customHeight="1">
      <c r="I805" s="1"/>
    </row>
    <row r="806" spans="9:9" ht="14.25" customHeight="1">
      <c r="I806" s="1"/>
    </row>
    <row r="807" spans="9:9" ht="14.25" customHeight="1">
      <c r="I807" s="1"/>
    </row>
    <row r="808" spans="9:9" ht="14.25" customHeight="1">
      <c r="I808" s="1"/>
    </row>
    <row r="809" spans="9:9" ht="14.25" customHeight="1">
      <c r="I809" s="1"/>
    </row>
    <row r="810" spans="9:9" ht="14.25" customHeight="1">
      <c r="I810" s="1"/>
    </row>
    <row r="811" spans="9:9" ht="14.25" customHeight="1">
      <c r="I811" s="1"/>
    </row>
    <row r="812" spans="9:9" ht="14.25" customHeight="1">
      <c r="I812" s="1"/>
    </row>
    <row r="813" spans="9:9" ht="14.25" customHeight="1">
      <c r="I813" s="1"/>
    </row>
    <row r="814" spans="9:9" ht="14.25" customHeight="1">
      <c r="I814" s="1"/>
    </row>
    <row r="815" spans="9:9" ht="14.25" customHeight="1">
      <c r="I815" s="1"/>
    </row>
    <row r="816" spans="9:9" ht="14.25" customHeight="1">
      <c r="I816" s="1"/>
    </row>
    <row r="817" spans="9:9" ht="14.25" customHeight="1">
      <c r="I817" s="1"/>
    </row>
    <row r="818" spans="9:9" ht="14.25" customHeight="1">
      <c r="I818" s="1"/>
    </row>
    <row r="819" spans="9:9" ht="14.25" customHeight="1">
      <c r="I819" s="1"/>
    </row>
    <row r="820" spans="9:9" ht="14.25" customHeight="1">
      <c r="I820" s="1"/>
    </row>
    <row r="821" spans="9:9" ht="14.25" customHeight="1">
      <c r="I821" s="1"/>
    </row>
    <row r="822" spans="9:9" ht="14.25" customHeight="1">
      <c r="I822" s="1"/>
    </row>
    <row r="823" spans="9:9" ht="14.25" customHeight="1">
      <c r="I823" s="1"/>
    </row>
    <row r="824" spans="9:9" ht="14.25" customHeight="1">
      <c r="I824" s="1"/>
    </row>
    <row r="825" spans="9:9" ht="14.25" customHeight="1">
      <c r="I825" s="1"/>
    </row>
    <row r="826" spans="9:9" ht="14.25" customHeight="1">
      <c r="I826" s="1"/>
    </row>
    <row r="827" spans="9:9" ht="14.25" customHeight="1">
      <c r="I827" s="1"/>
    </row>
    <row r="828" spans="9:9" ht="14.25" customHeight="1">
      <c r="I828" s="1"/>
    </row>
    <row r="829" spans="9:9" ht="14.25" customHeight="1">
      <c r="I829" s="1"/>
    </row>
    <row r="830" spans="9:9" ht="14.25" customHeight="1">
      <c r="I830" s="1"/>
    </row>
    <row r="831" spans="9:9" ht="14.25" customHeight="1">
      <c r="I831" s="1"/>
    </row>
    <row r="832" spans="9:9" ht="14.25" customHeight="1">
      <c r="I832" s="1"/>
    </row>
    <row r="833" spans="9:9" ht="14.25" customHeight="1">
      <c r="I833" s="1"/>
    </row>
    <row r="834" spans="9:9" ht="14.25" customHeight="1">
      <c r="I834" s="1"/>
    </row>
    <row r="835" spans="9:9" ht="14.25" customHeight="1">
      <c r="I835" s="1"/>
    </row>
    <row r="836" spans="9:9" ht="14.25" customHeight="1">
      <c r="I836" s="1"/>
    </row>
    <row r="837" spans="9:9" ht="14.25" customHeight="1">
      <c r="I837" s="1"/>
    </row>
    <row r="838" spans="9:9" ht="14.25" customHeight="1">
      <c r="I838" s="1"/>
    </row>
    <row r="839" spans="9:9" ht="14.25" customHeight="1">
      <c r="I839" s="1"/>
    </row>
    <row r="840" spans="9:9" ht="14.25" customHeight="1">
      <c r="I840" s="1"/>
    </row>
    <row r="841" spans="9:9" ht="14.25" customHeight="1">
      <c r="I841" s="1"/>
    </row>
    <row r="842" spans="9:9" ht="14.25" customHeight="1">
      <c r="I842" s="1"/>
    </row>
    <row r="843" spans="9:9" ht="14.25" customHeight="1">
      <c r="I843" s="1"/>
    </row>
    <row r="844" spans="9:9" ht="14.25" customHeight="1">
      <c r="I844" s="1"/>
    </row>
    <row r="845" spans="9:9" ht="14.25" customHeight="1">
      <c r="I845" s="1"/>
    </row>
    <row r="846" spans="9:9" ht="14.25" customHeight="1">
      <c r="I846" s="1"/>
    </row>
    <row r="847" spans="9:9" ht="14.25" customHeight="1">
      <c r="I847" s="1"/>
    </row>
    <row r="848" spans="9:9" ht="14.25" customHeight="1">
      <c r="I848" s="1"/>
    </row>
    <row r="849" spans="9:9" ht="14.25" customHeight="1">
      <c r="I849" s="1"/>
    </row>
    <row r="850" spans="9:9" ht="14.25" customHeight="1">
      <c r="I850" s="1"/>
    </row>
    <row r="851" spans="9:9" ht="14.25" customHeight="1">
      <c r="I851" s="1"/>
    </row>
    <row r="852" spans="9:9" ht="14.25" customHeight="1">
      <c r="I852" s="1"/>
    </row>
    <row r="853" spans="9:9" ht="14.25" customHeight="1">
      <c r="I853" s="1"/>
    </row>
    <row r="854" spans="9:9" ht="14.25" customHeight="1">
      <c r="I854" s="1"/>
    </row>
    <row r="855" spans="9:9" ht="14.25" customHeight="1">
      <c r="I855" s="1"/>
    </row>
    <row r="856" spans="9:9" ht="14.25" customHeight="1">
      <c r="I856" s="1"/>
    </row>
    <row r="857" spans="9:9" ht="14.25" customHeight="1">
      <c r="I857" s="1"/>
    </row>
    <row r="858" spans="9:9" ht="14.25" customHeight="1">
      <c r="I858" s="1"/>
    </row>
    <row r="859" spans="9:9" ht="14.25" customHeight="1">
      <c r="I859" s="1"/>
    </row>
    <row r="860" spans="9:9" ht="14.25" customHeight="1">
      <c r="I860" s="1"/>
    </row>
    <row r="861" spans="9:9" ht="14.25" customHeight="1">
      <c r="I861" s="1"/>
    </row>
    <row r="862" spans="9:9" ht="14.25" customHeight="1">
      <c r="I862" s="1"/>
    </row>
    <row r="863" spans="9:9" ht="14.25" customHeight="1">
      <c r="I863" s="1"/>
    </row>
    <row r="864" spans="9:9" ht="14.25" customHeight="1">
      <c r="I864" s="1"/>
    </row>
    <row r="865" spans="9:9" ht="14.25" customHeight="1">
      <c r="I865" s="1"/>
    </row>
    <row r="866" spans="9:9" ht="14.25" customHeight="1">
      <c r="I866" s="1"/>
    </row>
    <row r="867" spans="9:9" ht="14.25" customHeight="1">
      <c r="I867" s="1"/>
    </row>
    <row r="868" spans="9:9" ht="14.25" customHeight="1">
      <c r="I868" s="1"/>
    </row>
    <row r="869" spans="9:9" ht="14.25" customHeight="1">
      <c r="I869" s="1"/>
    </row>
    <row r="870" spans="9:9" ht="14.25" customHeight="1">
      <c r="I870" s="1"/>
    </row>
    <row r="871" spans="9:9" ht="14.25" customHeight="1">
      <c r="I871" s="1"/>
    </row>
    <row r="872" spans="9:9" ht="14.25" customHeight="1">
      <c r="I872" s="1"/>
    </row>
    <row r="873" spans="9:9" ht="14.25" customHeight="1">
      <c r="I873" s="1"/>
    </row>
    <row r="874" spans="9:9" ht="14.25" customHeight="1">
      <c r="I874" s="1"/>
    </row>
    <row r="875" spans="9:9" ht="14.25" customHeight="1">
      <c r="I875" s="1"/>
    </row>
    <row r="876" spans="9:9" ht="14.25" customHeight="1">
      <c r="I876" s="1"/>
    </row>
    <row r="877" spans="9:9" ht="14.25" customHeight="1">
      <c r="I877" s="1"/>
    </row>
    <row r="878" spans="9:9" ht="14.25" customHeight="1">
      <c r="I878" s="1"/>
    </row>
    <row r="879" spans="9:9" ht="14.25" customHeight="1">
      <c r="I879" s="1"/>
    </row>
    <row r="880" spans="9:9" ht="14.25" customHeight="1">
      <c r="I880" s="1"/>
    </row>
    <row r="881" spans="9:9" ht="14.25" customHeight="1">
      <c r="I881" s="1"/>
    </row>
    <row r="882" spans="9:9" ht="14.25" customHeight="1">
      <c r="I882" s="1"/>
    </row>
    <row r="883" spans="9:9" ht="14.25" customHeight="1">
      <c r="I883" s="1"/>
    </row>
    <row r="884" spans="9:9" ht="14.25" customHeight="1">
      <c r="I884" s="1"/>
    </row>
    <row r="885" spans="9:9" ht="14.25" customHeight="1">
      <c r="I885" s="1"/>
    </row>
    <row r="886" spans="9:9" ht="14.25" customHeight="1">
      <c r="I886" s="1"/>
    </row>
    <row r="887" spans="9:9" ht="14.25" customHeight="1">
      <c r="I887" s="1"/>
    </row>
    <row r="888" spans="9:9" ht="14.25" customHeight="1">
      <c r="I888" s="1"/>
    </row>
    <row r="889" spans="9:9" ht="14.25" customHeight="1">
      <c r="I889" s="1"/>
    </row>
    <row r="890" spans="9:9" ht="14.25" customHeight="1">
      <c r="I890" s="1"/>
    </row>
    <row r="891" spans="9:9" ht="14.25" customHeight="1">
      <c r="I891" s="1"/>
    </row>
    <row r="892" spans="9:9" ht="14.25" customHeight="1">
      <c r="I892" s="1"/>
    </row>
    <row r="893" spans="9:9" ht="14.25" customHeight="1">
      <c r="I893" s="1"/>
    </row>
    <row r="894" spans="9:9" ht="14.25" customHeight="1">
      <c r="I894" s="1"/>
    </row>
    <row r="895" spans="9:9" ht="14.25" customHeight="1">
      <c r="I895" s="1"/>
    </row>
    <row r="896" spans="9:9" ht="14.25" customHeight="1">
      <c r="I896" s="1"/>
    </row>
    <row r="897" spans="9:9" ht="14.25" customHeight="1">
      <c r="I897" s="1"/>
    </row>
    <row r="898" spans="9:9" ht="14.25" customHeight="1">
      <c r="I898" s="1"/>
    </row>
    <row r="899" spans="9:9" ht="14.25" customHeight="1">
      <c r="I899" s="1"/>
    </row>
    <row r="900" spans="9:9" ht="14.25" customHeight="1">
      <c r="I900" s="1"/>
    </row>
    <row r="901" spans="9:9" ht="14.25" customHeight="1">
      <c r="I901" s="1"/>
    </row>
    <row r="902" spans="9:9" ht="14.25" customHeight="1">
      <c r="I902" s="1"/>
    </row>
    <row r="903" spans="9:9" ht="14.25" customHeight="1">
      <c r="I903" s="1"/>
    </row>
    <row r="904" spans="9:9" ht="14.25" customHeight="1">
      <c r="I904" s="1"/>
    </row>
    <row r="905" spans="9:9" ht="14.25" customHeight="1">
      <c r="I905" s="1"/>
    </row>
    <row r="906" spans="9:9" ht="14.25" customHeight="1">
      <c r="I906" s="1"/>
    </row>
    <row r="907" spans="9:9" ht="14.25" customHeight="1">
      <c r="I907" s="1"/>
    </row>
    <row r="908" spans="9:9" ht="14.25" customHeight="1">
      <c r="I908" s="1"/>
    </row>
    <row r="909" spans="9:9" ht="14.25" customHeight="1">
      <c r="I909" s="1"/>
    </row>
    <row r="910" spans="9:9" ht="14.25" customHeight="1">
      <c r="I910" s="1"/>
    </row>
    <row r="911" spans="9:9" ht="14.25" customHeight="1">
      <c r="I911" s="1"/>
    </row>
    <row r="912" spans="9:9" ht="14.25" customHeight="1">
      <c r="I912" s="1"/>
    </row>
    <row r="913" spans="9:9" ht="14.25" customHeight="1">
      <c r="I913" s="1"/>
    </row>
    <row r="914" spans="9:9" ht="14.25" customHeight="1">
      <c r="I914" s="1"/>
    </row>
    <row r="915" spans="9:9" ht="14.25" customHeight="1">
      <c r="I915" s="1"/>
    </row>
    <row r="916" spans="9:9" ht="14.25" customHeight="1">
      <c r="I916" s="1"/>
    </row>
    <row r="917" spans="9:9" ht="14.25" customHeight="1">
      <c r="I917" s="1"/>
    </row>
    <row r="918" spans="9:9" ht="14.25" customHeight="1">
      <c r="I918" s="1"/>
    </row>
    <row r="919" spans="9:9" ht="14.25" customHeight="1">
      <c r="I919" s="1"/>
    </row>
    <row r="920" spans="9:9" ht="14.25" customHeight="1">
      <c r="I920" s="1"/>
    </row>
    <row r="921" spans="9:9" ht="14.25" customHeight="1">
      <c r="I921" s="1"/>
    </row>
    <row r="922" spans="9:9" ht="14.25" customHeight="1">
      <c r="I922" s="1"/>
    </row>
    <row r="923" spans="9:9" ht="14.25" customHeight="1">
      <c r="I923" s="1"/>
    </row>
    <row r="924" spans="9:9" ht="14.25" customHeight="1">
      <c r="I924" s="1"/>
    </row>
    <row r="925" spans="9:9" ht="14.25" customHeight="1">
      <c r="I925" s="1"/>
    </row>
    <row r="926" spans="9:9" ht="14.25" customHeight="1">
      <c r="I926" s="1"/>
    </row>
    <row r="927" spans="9:9" ht="14.25" customHeight="1">
      <c r="I927" s="1"/>
    </row>
    <row r="928" spans="9:9" ht="14.25" customHeight="1">
      <c r="I928" s="1"/>
    </row>
    <row r="929" spans="9:9" ht="14.25" customHeight="1">
      <c r="I929" s="1"/>
    </row>
    <row r="930" spans="9:9" ht="14.25" customHeight="1">
      <c r="I930" s="1"/>
    </row>
    <row r="931" spans="9:9" ht="14.25" customHeight="1">
      <c r="I931" s="1"/>
    </row>
    <row r="932" spans="9:9" ht="14.25" customHeight="1">
      <c r="I932" s="1"/>
    </row>
    <row r="933" spans="9:9" ht="14.25" customHeight="1">
      <c r="I933" s="1"/>
    </row>
    <row r="934" spans="9:9" ht="14.25" customHeight="1">
      <c r="I934" s="1"/>
    </row>
    <row r="935" spans="9:9" ht="14.25" customHeight="1">
      <c r="I935" s="1"/>
    </row>
    <row r="936" spans="9:9" ht="14.25" customHeight="1">
      <c r="I936" s="1"/>
    </row>
    <row r="937" spans="9:9" ht="14.25" customHeight="1">
      <c r="I937" s="1"/>
    </row>
    <row r="938" spans="9:9" ht="14.25" customHeight="1">
      <c r="I938" s="1"/>
    </row>
    <row r="939" spans="9:9" ht="14.25" customHeight="1">
      <c r="I939" s="1"/>
    </row>
    <row r="940" spans="9:9" ht="14.25" customHeight="1">
      <c r="I940" s="1"/>
    </row>
    <row r="941" spans="9:9" ht="14.25" customHeight="1">
      <c r="I941" s="1"/>
    </row>
    <row r="942" spans="9:9" ht="14.25" customHeight="1">
      <c r="I942" s="1"/>
    </row>
    <row r="943" spans="9:9" ht="14.25" customHeight="1">
      <c r="I943" s="1"/>
    </row>
    <row r="944" spans="9:9" ht="14.25" customHeight="1">
      <c r="I944" s="1"/>
    </row>
    <row r="945" spans="9:9" ht="14.25" customHeight="1">
      <c r="I945" s="1"/>
    </row>
    <row r="946" spans="9:9" ht="14.25" customHeight="1">
      <c r="I946" s="1"/>
    </row>
    <row r="947" spans="9:9" ht="14.25" customHeight="1">
      <c r="I947" s="1"/>
    </row>
    <row r="948" spans="9:9" ht="14.25" customHeight="1">
      <c r="I948" s="1"/>
    </row>
    <row r="949" spans="9:9" ht="14.25" customHeight="1">
      <c r="I949" s="1"/>
    </row>
    <row r="950" spans="9:9" ht="14.25" customHeight="1">
      <c r="I950" s="1"/>
    </row>
    <row r="951" spans="9:9" ht="14.25" customHeight="1">
      <c r="I951" s="1"/>
    </row>
    <row r="952" spans="9:9" ht="14.25" customHeight="1">
      <c r="I952" s="1"/>
    </row>
    <row r="953" spans="9:9" ht="14.25" customHeight="1">
      <c r="I953" s="1"/>
    </row>
    <row r="954" spans="9:9" ht="14.25" customHeight="1">
      <c r="I954" s="1"/>
    </row>
    <row r="955" spans="9:9" ht="14.25" customHeight="1">
      <c r="I955" s="1"/>
    </row>
    <row r="956" spans="9:9" ht="14.25" customHeight="1">
      <c r="I956" s="1"/>
    </row>
    <row r="957" spans="9:9" ht="14.25" customHeight="1">
      <c r="I957" s="1"/>
    </row>
    <row r="958" spans="9:9" ht="14.25" customHeight="1">
      <c r="I958" s="1"/>
    </row>
    <row r="959" spans="9:9" ht="14.25" customHeight="1">
      <c r="I959" s="1"/>
    </row>
    <row r="960" spans="9:9" ht="14.25" customHeight="1">
      <c r="I960" s="1"/>
    </row>
    <row r="961" spans="9:9" ht="14.25" customHeight="1">
      <c r="I961" s="1"/>
    </row>
    <row r="962" spans="9:9" ht="14.25" customHeight="1">
      <c r="I962" s="1"/>
    </row>
    <row r="963" spans="9:9" ht="14.25" customHeight="1">
      <c r="I963" s="1"/>
    </row>
    <row r="964" spans="9:9" ht="14.25" customHeight="1">
      <c r="I964" s="1"/>
    </row>
    <row r="965" spans="9:9" ht="14.25" customHeight="1">
      <c r="I965" s="1"/>
    </row>
    <row r="966" spans="9:9" ht="14.25" customHeight="1">
      <c r="I966" s="1"/>
    </row>
    <row r="967" spans="9:9" ht="14.25" customHeight="1">
      <c r="I967" s="1"/>
    </row>
    <row r="968" spans="9:9" ht="14.25" customHeight="1">
      <c r="I968" s="1"/>
    </row>
    <row r="969" spans="9:9" ht="14.25" customHeight="1">
      <c r="I969" s="1"/>
    </row>
    <row r="970" spans="9:9" ht="14.25" customHeight="1">
      <c r="I970" s="1"/>
    </row>
    <row r="971" spans="9:9" ht="14.25" customHeight="1">
      <c r="I971" s="1"/>
    </row>
    <row r="972" spans="9:9" ht="14.25" customHeight="1">
      <c r="I972" s="1"/>
    </row>
    <row r="973" spans="9:9" ht="14.25" customHeight="1">
      <c r="I973" s="1"/>
    </row>
    <row r="974" spans="9:9" ht="14.25" customHeight="1">
      <c r="I974" s="1"/>
    </row>
    <row r="975" spans="9:9" ht="14.25" customHeight="1">
      <c r="I975" s="1"/>
    </row>
    <row r="976" spans="9:9" ht="14.25" customHeight="1">
      <c r="I976" s="1"/>
    </row>
    <row r="977" spans="9:9" ht="14.25" customHeight="1">
      <c r="I977" s="1"/>
    </row>
    <row r="978" spans="9:9" ht="14.25" customHeight="1">
      <c r="I978" s="1"/>
    </row>
    <row r="979" spans="9:9" ht="14.25" customHeight="1">
      <c r="I979" s="1"/>
    </row>
    <row r="980" spans="9:9" ht="14.25" customHeight="1">
      <c r="I980" s="1"/>
    </row>
    <row r="981" spans="9:9" ht="14.25" customHeight="1">
      <c r="I981" s="1"/>
    </row>
    <row r="982" spans="9:9" ht="14.25" customHeight="1">
      <c r="I982" s="1"/>
    </row>
    <row r="983" spans="9:9" ht="14.25" customHeight="1">
      <c r="I983" s="1"/>
    </row>
    <row r="984" spans="9:9" ht="14.25" customHeight="1">
      <c r="I984" s="1"/>
    </row>
    <row r="985" spans="9:9" ht="14.25" customHeight="1">
      <c r="I985" s="1"/>
    </row>
    <row r="986" spans="9:9" ht="14.25" customHeight="1">
      <c r="I986" s="1"/>
    </row>
    <row r="987" spans="9:9" ht="14.25" customHeight="1">
      <c r="I987" s="1"/>
    </row>
    <row r="988" spans="9:9" ht="14.25" customHeight="1">
      <c r="I988" s="1"/>
    </row>
    <row r="989" spans="9:9" ht="14.25" customHeight="1">
      <c r="I989" s="1"/>
    </row>
    <row r="990" spans="9:9" ht="14.25" customHeight="1">
      <c r="I990" s="1"/>
    </row>
    <row r="991" spans="9:9" ht="14.25" customHeight="1">
      <c r="I991" s="1"/>
    </row>
    <row r="992" spans="9:9" ht="14.25" customHeight="1">
      <c r="I992" s="1"/>
    </row>
    <row r="993" spans="9:9" ht="14.25" customHeight="1">
      <c r="I993" s="1"/>
    </row>
    <row r="994" spans="9:9" ht="14.25" customHeight="1">
      <c r="I994" s="1"/>
    </row>
    <row r="995" spans="9:9" ht="14.25" customHeight="1">
      <c r="I995" s="1"/>
    </row>
    <row r="996" spans="9:9" ht="14.25" customHeight="1">
      <c r="I996" s="1"/>
    </row>
    <row r="997" spans="9:9" ht="14.25" customHeight="1">
      <c r="I997" s="1"/>
    </row>
    <row r="998" spans="9:9" ht="14.25" customHeight="1">
      <c r="I998" s="1"/>
    </row>
  </sheetData>
  <autoFilter ref="B3:P36"/>
  <mergeCells count="5">
    <mergeCell ref="P23:P34"/>
    <mergeCell ref="N10:N11"/>
    <mergeCell ref="P10:P12"/>
    <mergeCell ref="O10:O12"/>
    <mergeCell ref="O18:O20"/>
  </mergeCells>
  <hyperlinks>
    <hyperlink ref="F9" r:id="rId1"/>
    <hyperlink ref="P9" r:id="rId2"/>
    <hyperlink ref="P8" r:id="rId3"/>
    <hyperlink ref="P15" r:id="rId4"/>
    <hyperlink ref="P17" r:id="rId5"/>
    <hyperlink ref="P21" r:id="rId6"/>
    <hyperlink ref="P7" r:id="rId7"/>
    <hyperlink ref="P6" r:id="rId8"/>
    <hyperlink ref="O10" r:id="rId9"/>
    <hyperlink ref="N22" r:id="rId10"/>
    <hyperlink ref="O22" r:id="rId11"/>
    <hyperlink ref="P20" r:id="rId12"/>
    <hyperlink ref="R20" r:id="rId13"/>
    <hyperlink ref="P19" r:id="rId14"/>
    <hyperlink ref="P18" r:id="rId15"/>
    <hyperlink ref="P16" r:id="rId16"/>
    <hyperlink ref="P35" r:id="rId17"/>
    <hyperlink ref="O35" r:id="rId18"/>
    <hyperlink ref="O6" r:id="rId19"/>
    <hyperlink ref="O10:O12" r:id="rId20" display="corentin.duhamel@mapes-pdl.fr"/>
    <hyperlink ref="O14" r:id="rId21"/>
    <hyperlink ref="O18:O20" r:id="rId22" display="contacter directement les signataires de la charte Coup de pouce « Chauffage des bâtiments résidentiels collectifs et tertiaires » via leurs sites internet ou, le cas échéant, les contacts (téléphonique ou internet) mis à votre disposition par ces signata"/>
    <hyperlink ref="P36" r:id="rId23"/>
    <hyperlink ref="P23" r:id="rId24"/>
    <hyperlink ref="P23:P34" r:id="rId25" display="Guide des aides du Sydev"/>
    <hyperlink ref="O13" r:id="rId26"/>
    <hyperlink ref="O5" r:id="rId27"/>
    <hyperlink ref="O7" r:id="rId28"/>
    <hyperlink ref="K18" r:id="rId29"/>
    <hyperlink ref="K19" r:id="rId30"/>
    <hyperlink ref="K20" r:id="rId31"/>
  </hyperlinks>
  <pageMargins left="0.7" right="0.7" top="0.75" bottom="0.75" header="0" footer="0"/>
  <pageSetup orientation="landscape"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D2E9"/>
  </sheetPr>
  <dimension ref="B1:K997"/>
  <sheetViews>
    <sheetView topLeftCell="A4" zoomScale="81" zoomScaleNormal="81" workbookViewId="0">
      <selection activeCell="I18" sqref="I18"/>
    </sheetView>
  </sheetViews>
  <sheetFormatPr baseColWidth="10" defaultColWidth="14.453125" defaultRowHeight="15" customHeight="1"/>
  <cols>
    <col min="1" max="1" width="10.7265625" customWidth="1"/>
    <col min="2" max="2" width="13.26953125" bestFit="1" customWidth="1"/>
    <col min="3" max="3" width="33.26953125" customWidth="1"/>
    <col min="4" max="4" width="86.08984375" customWidth="1"/>
    <col min="5" max="5" width="61.81640625" customWidth="1"/>
    <col min="6" max="10" width="10.7265625" customWidth="1"/>
    <col min="11" max="11" width="27.90625" customWidth="1"/>
    <col min="12" max="27" width="10.7265625" customWidth="1"/>
  </cols>
  <sheetData>
    <row r="1" spans="2:11" ht="14.25" customHeight="1"/>
    <row r="2" spans="2:11" ht="14" customHeight="1"/>
    <row r="3" spans="2:11" ht="14" customHeight="1" thickBot="1"/>
    <row r="4" spans="2:11" ht="36.5" customHeight="1" thickBot="1">
      <c r="B4" s="170" t="s">
        <v>236</v>
      </c>
      <c r="C4" s="171" t="s">
        <v>153</v>
      </c>
      <c r="D4" s="172" t="s">
        <v>4</v>
      </c>
      <c r="E4" s="173" t="s">
        <v>14</v>
      </c>
    </row>
    <row r="5" spans="2:11" ht="58.5" thickBot="1">
      <c r="B5" s="261">
        <v>5.5E-2</v>
      </c>
      <c r="C5" s="161" t="s">
        <v>227</v>
      </c>
      <c r="D5" s="164" t="s">
        <v>365</v>
      </c>
      <c r="E5" s="231" t="s">
        <v>364</v>
      </c>
      <c r="H5" s="267" t="s">
        <v>360</v>
      </c>
      <c r="I5" s="268"/>
      <c r="J5" s="268"/>
      <c r="K5" s="269"/>
    </row>
    <row r="6" spans="2:11" ht="49.5" customHeight="1">
      <c r="B6" s="262"/>
      <c r="C6" s="162" t="s">
        <v>228</v>
      </c>
      <c r="D6" s="165" t="s">
        <v>154</v>
      </c>
      <c r="E6" s="174"/>
      <c r="H6" s="270" t="s">
        <v>361</v>
      </c>
      <c r="I6" s="271"/>
      <c r="J6" s="271"/>
      <c r="K6" s="272"/>
    </row>
    <row r="7" spans="2:11" ht="15.5" customHeight="1">
      <c r="B7" s="262"/>
      <c r="C7" s="162" t="s">
        <v>229</v>
      </c>
      <c r="D7" s="165" t="s">
        <v>155</v>
      </c>
      <c r="E7" s="174"/>
      <c r="H7" s="273" t="s">
        <v>362</v>
      </c>
      <c r="I7" s="274"/>
      <c r="J7" s="274"/>
      <c r="K7" s="275"/>
    </row>
    <row r="8" spans="2:11" ht="96" customHeight="1" thickBot="1">
      <c r="B8" s="262"/>
      <c r="C8" s="162" t="s">
        <v>230</v>
      </c>
      <c r="D8" s="165" t="s">
        <v>226</v>
      </c>
      <c r="E8" s="175" t="s">
        <v>299</v>
      </c>
      <c r="H8" s="276" t="s">
        <v>363</v>
      </c>
      <c r="I8" s="277"/>
      <c r="J8" s="277"/>
      <c r="K8" s="278"/>
    </row>
    <row r="9" spans="2:11" ht="29">
      <c r="B9" s="262"/>
      <c r="C9" s="162" t="s">
        <v>231</v>
      </c>
      <c r="D9" s="165" t="s">
        <v>366</v>
      </c>
      <c r="E9" s="176"/>
    </row>
    <row r="10" spans="2:11" ht="102" thickBot="1">
      <c r="B10" s="262"/>
      <c r="C10" s="162" t="s">
        <v>232</v>
      </c>
      <c r="D10" s="165" t="s">
        <v>367</v>
      </c>
      <c r="E10" s="177"/>
    </row>
    <row r="11" spans="2:11" ht="29" customHeight="1" thickBot="1">
      <c r="B11" s="262"/>
      <c r="C11" s="162" t="s">
        <v>233</v>
      </c>
      <c r="D11" s="165" t="s">
        <v>156</v>
      </c>
      <c r="E11" s="174"/>
      <c r="H11" s="281" t="s">
        <v>371</v>
      </c>
      <c r="I11" s="282"/>
      <c r="J11" s="282"/>
      <c r="K11" s="283"/>
    </row>
    <row r="12" spans="2:11" ht="29">
      <c r="B12" s="262"/>
      <c r="C12" s="162" t="s">
        <v>234</v>
      </c>
      <c r="D12" s="165" t="s">
        <v>368</v>
      </c>
      <c r="E12" s="279" t="s">
        <v>157</v>
      </c>
      <c r="H12" s="284" t="s">
        <v>372</v>
      </c>
      <c r="I12" s="285"/>
      <c r="J12" s="285"/>
      <c r="K12" s="286"/>
    </row>
    <row r="13" spans="2:11" ht="16" customHeight="1">
      <c r="B13" s="262"/>
      <c r="C13" s="232" t="s">
        <v>370</v>
      </c>
      <c r="D13" s="233" t="s">
        <v>369</v>
      </c>
      <c r="E13" s="279"/>
      <c r="H13" s="270"/>
      <c r="I13" s="271"/>
      <c r="J13" s="271"/>
      <c r="K13" s="272"/>
    </row>
    <row r="14" spans="2:11" ht="44" thickBot="1">
      <c r="B14" s="263"/>
      <c r="C14" s="163" t="s">
        <v>235</v>
      </c>
      <c r="D14" s="166" t="s">
        <v>158</v>
      </c>
      <c r="E14" s="280"/>
      <c r="F14" s="29"/>
      <c r="H14" s="276"/>
      <c r="I14" s="277"/>
      <c r="J14" s="277"/>
      <c r="K14" s="278"/>
    </row>
    <row r="15" spans="2:11" ht="43.5">
      <c r="B15" s="264">
        <v>0.1</v>
      </c>
      <c r="C15" s="161" t="s">
        <v>237</v>
      </c>
      <c r="D15" s="167" t="s">
        <v>159</v>
      </c>
      <c r="E15" s="257"/>
    </row>
    <row r="16" spans="2:11" ht="14.5">
      <c r="B16" s="265"/>
      <c r="C16" s="162" t="s">
        <v>238</v>
      </c>
      <c r="D16" s="168" t="s">
        <v>160</v>
      </c>
      <c r="E16" s="258"/>
    </row>
    <row r="17" spans="2:5" ht="43.5">
      <c r="B17" s="265"/>
      <c r="C17" s="162" t="s">
        <v>239</v>
      </c>
      <c r="D17" s="168" t="s">
        <v>161</v>
      </c>
      <c r="E17" s="258"/>
    </row>
    <row r="18" spans="2:5" ht="29">
      <c r="B18" s="265"/>
      <c r="C18" s="162" t="s">
        <v>240</v>
      </c>
      <c r="D18" s="168" t="s">
        <v>162</v>
      </c>
      <c r="E18" s="258"/>
    </row>
    <row r="19" spans="2:5" ht="43.5">
      <c r="B19" s="265"/>
      <c r="C19" s="162" t="s">
        <v>241</v>
      </c>
      <c r="D19" s="168" t="s">
        <v>163</v>
      </c>
      <c r="E19" s="259" t="s">
        <v>164</v>
      </c>
    </row>
    <row r="20" spans="2:5" ht="14.5">
      <c r="B20" s="265"/>
      <c r="C20" s="162" t="s">
        <v>242</v>
      </c>
      <c r="D20" s="168" t="s">
        <v>165</v>
      </c>
      <c r="E20" s="258"/>
    </row>
    <row r="21" spans="2:5" ht="14.5">
      <c r="B21" s="265"/>
      <c r="C21" s="162" t="s">
        <v>243</v>
      </c>
      <c r="D21" s="168" t="s">
        <v>166</v>
      </c>
      <c r="E21" s="258"/>
    </row>
    <row r="22" spans="2:5" ht="14.5">
      <c r="B22" s="265"/>
      <c r="C22" s="162" t="s">
        <v>244</v>
      </c>
      <c r="D22" s="168" t="s">
        <v>167</v>
      </c>
      <c r="E22" s="258"/>
    </row>
    <row r="23" spans="2:5" ht="44" thickBot="1">
      <c r="B23" s="266"/>
      <c r="C23" s="163" t="s">
        <v>245</v>
      </c>
      <c r="D23" s="169" t="s">
        <v>168</v>
      </c>
      <c r="E23" s="260"/>
    </row>
    <row r="24" spans="2:5" ht="14.25" customHeight="1"/>
    <row r="25" spans="2:5" ht="14.25" customHeight="1"/>
    <row r="26" spans="2:5" ht="14.25" customHeight="1"/>
    <row r="27" spans="2:5" ht="14.25" customHeight="1"/>
    <row r="28" spans="2:5" ht="14.25" customHeight="1"/>
    <row r="29" spans="2:5" ht="14.25" customHeight="1"/>
    <row r="30" spans="2:5" ht="14.25" customHeight="1"/>
    <row r="31" spans="2:5" ht="14.25" customHeight="1"/>
    <row r="32" spans="2: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sheetData>
  <mergeCells count="13">
    <mergeCell ref="E15:E18"/>
    <mergeCell ref="E19:E23"/>
    <mergeCell ref="B5:B14"/>
    <mergeCell ref="B15:B23"/>
    <mergeCell ref="H5:K5"/>
    <mergeCell ref="H6:K6"/>
    <mergeCell ref="H7:K7"/>
    <mergeCell ref="H8:K8"/>
    <mergeCell ref="E12:E14"/>
    <mergeCell ref="H11:K11"/>
    <mergeCell ref="H12:K12"/>
    <mergeCell ref="H13:K13"/>
    <mergeCell ref="H14:K14"/>
  </mergeCells>
  <hyperlinks>
    <hyperlink ref="E12" r:id="rId1"/>
    <hyperlink ref="E19" r:id="rId2"/>
    <hyperlink ref="H7:K7" r:id="rId3" location="III._Travaux_indissociablem_12" display="Tout le détail des travaux concernés ici."/>
    <hyperlink ref="E5" r:id="rId4" location="LEGISCTA000050826706" display="LEGISCTA000050826706"/>
    <hyperlink ref="H12:K12" r:id="rId5" display="Arrêté détaillant les critères techniques à respecter pour qu'une chaudière soit considérée THPE."/>
  </hyperlinks>
  <pageMargins left="0.7" right="0.7" top="0.75" bottom="0.75" header="0" footer="0"/>
  <pageSetup orientation="landscape"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7"/>
  <sheetViews>
    <sheetView zoomScale="80" zoomScaleNormal="80" workbookViewId="0">
      <selection activeCell="F12" sqref="F12"/>
    </sheetView>
  </sheetViews>
  <sheetFormatPr baseColWidth="10" defaultRowHeight="14.5"/>
  <cols>
    <col min="6" max="6" width="68.453125" customWidth="1"/>
    <col min="13" max="13" width="26.90625" customWidth="1"/>
    <col min="14" max="14" width="37.81640625" customWidth="1"/>
    <col min="15" max="15" width="29" customWidth="1"/>
  </cols>
  <sheetData>
    <row r="1" spans="1:15" s="35" customFormat="1" ht="27.75" customHeight="1" thickBot="1">
      <c r="A1"/>
      <c r="B1" s="9" t="s">
        <v>0</v>
      </c>
      <c r="C1" s="10" t="s">
        <v>1</v>
      </c>
      <c r="D1" s="11" t="s">
        <v>2</v>
      </c>
      <c r="E1" s="11" t="s">
        <v>3</v>
      </c>
      <c r="F1" s="11" t="s">
        <v>4</v>
      </c>
      <c r="G1" s="11" t="s">
        <v>5</v>
      </c>
      <c r="H1" s="11" t="s">
        <v>6</v>
      </c>
      <c r="I1" s="11" t="s">
        <v>7</v>
      </c>
      <c r="J1" s="11" t="s">
        <v>8</v>
      </c>
      <c r="K1" s="11" t="s">
        <v>9</v>
      </c>
      <c r="L1" s="11" t="s">
        <v>10</v>
      </c>
      <c r="M1" s="11" t="s">
        <v>11</v>
      </c>
      <c r="N1" s="11" t="s">
        <v>13</v>
      </c>
      <c r="O1" s="12" t="s">
        <v>14</v>
      </c>
    </row>
    <row r="2" spans="1:15" s="30" customFormat="1" ht="72.5">
      <c r="A2" s="7"/>
      <c r="B2" s="66" t="s">
        <v>51</v>
      </c>
      <c r="C2" s="105" t="s">
        <v>56</v>
      </c>
      <c r="D2" s="141" t="s">
        <v>54</v>
      </c>
      <c r="E2" s="68" t="s">
        <v>18</v>
      </c>
      <c r="F2" s="68" t="s">
        <v>303</v>
      </c>
      <c r="G2" s="68" t="s">
        <v>54</v>
      </c>
      <c r="H2" s="69" t="s">
        <v>57</v>
      </c>
      <c r="I2" s="69" t="s">
        <v>20</v>
      </c>
      <c r="J2" s="69" t="s">
        <v>54</v>
      </c>
      <c r="K2" s="69"/>
      <c r="L2" s="68" t="s">
        <v>58</v>
      </c>
      <c r="M2" s="68" t="s">
        <v>59</v>
      </c>
      <c r="N2" s="68" t="s">
        <v>60</v>
      </c>
      <c r="O2" s="144" t="s">
        <v>61</v>
      </c>
    </row>
    <row r="3" spans="1:15" ht="72.5">
      <c r="B3" s="6" t="s">
        <v>75</v>
      </c>
      <c r="C3" s="15" t="s">
        <v>76</v>
      </c>
      <c r="D3" s="188" t="s">
        <v>54</v>
      </c>
      <c r="E3" s="189" t="s">
        <v>18</v>
      </c>
      <c r="F3" s="190" t="s">
        <v>77</v>
      </c>
      <c r="G3" s="189" t="s">
        <v>54</v>
      </c>
      <c r="H3" s="189" t="s">
        <v>78</v>
      </c>
      <c r="I3" s="191" t="s">
        <v>32</v>
      </c>
      <c r="J3" s="191" t="s">
        <v>54</v>
      </c>
      <c r="K3" s="191" t="s">
        <v>79</v>
      </c>
      <c r="L3" s="191" t="s">
        <v>80</v>
      </c>
      <c r="M3" s="191" t="s">
        <v>81</v>
      </c>
      <c r="N3" s="191" t="s">
        <v>82</v>
      </c>
      <c r="O3" s="192" t="s">
        <v>76</v>
      </c>
    </row>
    <row r="4" spans="1:15" ht="217.5">
      <c r="B4" s="6" t="s">
        <v>75</v>
      </c>
      <c r="C4" s="15" t="s">
        <v>83</v>
      </c>
      <c r="D4" s="188" t="s">
        <v>54</v>
      </c>
      <c r="E4" s="189" t="s">
        <v>18</v>
      </c>
      <c r="F4" s="189" t="s">
        <v>84</v>
      </c>
      <c r="G4" s="189" t="s">
        <v>54</v>
      </c>
      <c r="H4" s="191" t="s">
        <v>31</v>
      </c>
      <c r="I4" s="191" t="s">
        <v>32</v>
      </c>
      <c r="J4" s="191" t="s">
        <v>54</v>
      </c>
      <c r="K4" s="191" t="s">
        <v>85</v>
      </c>
      <c r="L4" s="191" t="s">
        <v>86</v>
      </c>
      <c r="M4" s="191" t="s">
        <v>198</v>
      </c>
      <c r="N4" s="191" t="s">
        <v>82</v>
      </c>
      <c r="O4" s="193" t="s">
        <v>197</v>
      </c>
    </row>
    <row r="5" spans="1:15" ht="58">
      <c r="B5" s="54" t="s">
        <v>88</v>
      </c>
      <c r="C5" s="184" t="s">
        <v>89</v>
      </c>
      <c r="D5" s="185" t="s">
        <v>54</v>
      </c>
      <c r="E5" s="55" t="s">
        <v>18</v>
      </c>
      <c r="F5" s="55" t="s">
        <v>319</v>
      </c>
      <c r="G5" s="55" t="s">
        <v>54</v>
      </c>
      <c r="H5" s="57" t="s">
        <v>57</v>
      </c>
      <c r="I5" s="57" t="s">
        <v>32</v>
      </c>
      <c r="J5" s="57" t="s">
        <v>54</v>
      </c>
      <c r="K5" s="186" t="s">
        <v>320</v>
      </c>
      <c r="L5" s="57" t="s">
        <v>90</v>
      </c>
      <c r="M5" s="57"/>
      <c r="N5" s="55" t="s">
        <v>92</v>
      </c>
      <c r="O5" s="115" t="s">
        <v>318</v>
      </c>
    </row>
    <row r="6" spans="1:15" ht="87">
      <c r="B6" s="54" t="s">
        <v>88</v>
      </c>
      <c r="C6" s="184" t="s">
        <v>87</v>
      </c>
      <c r="D6" s="185" t="s">
        <v>54</v>
      </c>
      <c r="E6" s="55" t="s">
        <v>18</v>
      </c>
      <c r="F6" s="55" t="s">
        <v>321</v>
      </c>
      <c r="G6" s="55" t="s">
        <v>54</v>
      </c>
      <c r="H6" s="57" t="s">
        <v>57</v>
      </c>
      <c r="I6" s="57" t="s">
        <v>32</v>
      </c>
      <c r="J6" s="57" t="s">
        <v>54</v>
      </c>
      <c r="K6" s="57"/>
      <c r="L6" s="57" t="s">
        <v>91</v>
      </c>
      <c r="M6" s="57"/>
      <c r="N6" s="55" t="s">
        <v>92</v>
      </c>
      <c r="O6" s="187" t="s">
        <v>93</v>
      </c>
    </row>
    <row r="7" spans="1:15" ht="72.5">
      <c r="B7" s="13" t="s">
        <v>102</v>
      </c>
      <c r="C7" s="14" t="s">
        <v>76</v>
      </c>
      <c r="D7" s="4" t="s">
        <v>54</v>
      </c>
      <c r="E7" s="2" t="s">
        <v>18</v>
      </c>
      <c r="F7" s="2" t="s">
        <v>103</v>
      </c>
      <c r="G7" s="2" t="s">
        <v>54</v>
      </c>
      <c r="H7" s="3" t="s">
        <v>57</v>
      </c>
      <c r="I7" s="3" t="s">
        <v>20</v>
      </c>
      <c r="J7" s="3" t="s">
        <v>54</v>
      </c>
      <c r="K7" s="3"/>
      <c r="L7" s="3"/>
      <c r="M7" s="3"/>
      <c r="N7" s="2"/>
      <c r="O7" s="5"/>
    </row>
  </sheetData>
  <hyperlinks>
    <hyperlink ref="O3" r:id="rId1"/>
    <hyperlink ref="O6" r:id="rId2" location="anchor-caracteristiques"/>
    <hyperlink ref="O2"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Présentation</vt:lpstr>
      <vt:lpstr>Dispositifs Synthétisés</vt:lpstr>
      <vt:lpstr>Dispositifs</vt:lpstr>
      <vt:lpstr>TVA</vt:lpstr>
      <vt:lpstr>Prêts</vt:lpstr>
      <vt:lpstr>'Dispositifs Synthétisés'!Zone_d_impression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DUHAMEL Corentin</dc:creator>
  <cp:lastModifiedBy>DUHAMEL Corentin</cp:lastModifiedBy>
  <cp:lastPrinted>2025-09-05T12:57:02Z</cp:lastPrinted>
  <dcterms:created xsi:type="dcterms:W3CDTF">2024-09-26T15:11:03Z</dcterms:created>
  <dcterms:modified xsi:type="dcterms:W3CDTF">2025-09-05T12:57:35Z</dcterms:modified>
</cp:coreProperties>
</file>